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66925"/>
  <bookViews>
    <workbookView activeTab="2" xWindow="-120" yWindow="-120" windowWidth="29040" windowHeight="15840"/>
  </bookViews>
  <sheets>
    <sheet name="Dados" sheetId="1" r:id="flId1"/>
    <sheet name="Fornecedor" sheetId="2" r:id="flId2"/>
    <sheet name="Itens" sheetId="3" r:id="flId3"/>
  </sheet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<sst xmlns="http://schemas.openxmlformats.org/spreadsheetml/2006/main" count="847" uniqueCount="653">
  <si>
    <t>Objeto:</t>
  </si>
  <si>
    <t>Modalidade</t>
  </si>
  <si>
    <t>Julgamento</t>
  </si>
  <si>
    <t>Proc. Licitatório</t>
  </si>
  <si>
    <t xml:space="preserve">Data do Edital </t>
  </si>
  <si>
    <t>Registro de Preço</t>
  </si>
  <si>
    <t>Dados do Fornecedor</t>
  </si>
  <si>
    <t>Item</t>
  </si>
  <si>
    <t>Unidade</t>
  </si>
  <si>
    <t>Marca</t>
  </si>
  <si>
    <t>Dados da Licitação</t>
  </si>
  <si>
    <t>Atenção! Planilha bloqueada para edição. Preencher somente os campos relacionados aos dados do fornecedor.</t>
  </si>
  <si>
    <t xml:space="preserve">Atenção! Planilha bloqueada para edição. </t>
  </si>
  <si>
    <t>Nome/Razão Social:</t>
  </si>
  <si>
    <t>CPF/CNPJ:</t>
  </si>
  <si>
    <t>Código</t>
  </si>
  <si>
    <t>Descrição do Produto/Serviço</t>
  </si>
  <si>
    <t>Quantidade</t>
  </si>
  <si>
    <t>Limite de Fornecimento Por Quantidade</t>
  </si>
  <si>
    <t>% Desc./Acresc.</t>
  </si>
  <si>
    <t>Valor Unitário</t>
  </si>
  <si>
    <t>Valor Total</t>
  </si>
  <si>
    <t>Limite de Fornecimento Por Valor Total</t>
  </si>
  <si>
    <t>% BDI</t>
  </si>
  <si>
    <t>% Encargos Sociais</t>
  </si>
  <si>
    <t>Dados da Proposta</t>
  </si>
  <si>
    <t>Endereço:</t>
  </si>
  <si>
    <t>Complemento:</t>
  </si>
  <si>
    <t>CEP:</t>
  </si>
  <si>
    <t>Banco:</t>
  </si>
  <si>
    <t>Cidade:</t>
  </si>
  <si>
    <t>Agência:</t>
  </si>
  <si>
    <t>Estado:</t>
  </si>
  <si>
    <t>Conta:</t>
  </si>
  <si>
    <t>Telefone:</t>
  </si>
  <si>
    <t>Fax:</t>
  </si>
  <si>
    <t>Contato:</t>
  </si>
  <si>
    <t>Email:</t>
  </si>
  <si>
    <t>Site:</t>
  </si>
  <si>
    <t>Inscrição Estadual:</t>
  </si>
  <si>
    <t>Data da Realização</t>
  </si>
  <si>
    <t>Código do Fornecedor:</t>
  </si>
  <si>
    <t>000036/24</t>
  </si>
  <si>
    <t>PREGÃO PRESENCIAL</t>
  </si>
  <si>
    <t>Menor Preco Unitario</t>
  </si>
  <si>
    <t>28/11/2024</t>
  </si>
  <si>
    <t>20/12/2024</t>
  </si>
  <si>
    <t>Não</t>
  </si>
  <si>
    <t>AQUISIÇÃO DE MATERIAIS ODONTOLÓGICOS PARA A UNIDADE DE SAÚDE DO MUNICÍPIO DE ARCO-ÍRIS</t>
  </si>
  <si>
    <t>1</t>
  </si>
  <si>
    <t>006.001.101</t>
  </si>
  <si>
    <t>ABRIDOR DE BOCA INFANTIL – MOLT. DESCRITIVO: ABRIDOR DE BOCA INFANTIL – MOLT EM AÇO INOXIDÁVEL, TAMANHO 11 CM, AUTOCLAVÁVEL, NÃO CORTANTE. EMBALAGEM CONTENDO 01 UNID. IDENTIFICAÇÃO: CONSTANDO EXTERNAMENTE NOME DO PRODUTO, MARCA COMERCIAL, PROCEDÊNCIA DE FABRICAÇÃO, NÚMERO DE LOTE, RECOMENDAÇÕES PARA ARMAZENAMENTO, APRESENTAÇÃO DEVERÁ OBEDECER A LEGISLAÇÃO VIGENTE</t>
  </si>
  <si>
    <t>UN</t>
  </si>
  <si>
    <t>2</t>
  </si>
  <si>
    <t>006.001.102</t>
  </si>
  <si>
    <t>ÁCIDO GEL FOSFÓRICO 37%. (EMBALAGEM COM 3 SERINGAS DE 2,5ML/UM CADA). VISCOSIDADE ADEQUADA E PRESENÇA DE CORANTE AZUL, O QUE PERMITE APLICAÇÃO SEGURA, REDUZINDO O RISCO DE ESCOAMENTO E MELHOR VISUALIZAÇÃO DA REGIÃO A SER CONDICIONADA. *CONDICIONADOR DENTAL ÁCIDO FOSFÓRICO 37% *NÃO ESCORRE PARA ÁREAS INDESEJÁVEIS. *GEL TIXOTRÓPICO</t>
  </si>
  <si>
    <t>PCT</t>
  </si>
  <si>
    <t>3</t>
  </si>
  <si>
    <t>006.001.103</t>
  </si>
  <si>
    <t>ADESIVO ADAPER SINGLE BOND 2. (EMBALAGEM COM 6 G). *INDICADO PARA UNIÃO DE RESINAS COMPOSTAS FOTOPOLIMERIZÁVEIS À ESTRUTURA DENTAL, REPARO EM PORCELANA E RESINA E CIMENTAÇÃO DE RESTAURAÇÕES INDIRETAS. *PRIMER E ADESIVO EM UM SÓ FRASCO. *SOLVENTE À BASE DE ÁGUA E ÁLCOOL: NÃO EVAPORA COMO A ACETONA, O QUE FAZ COM QUE O ADESIVO APRESENTE A MESMA PERFORMANCE DA PRIMEIRA ATÉ A ÚLTIMA GOTA DO FRASCO. *CONTÉM PARTÍCULA DE CARGA DE 5NM QUE PROPORCIONA UMA EXCELENTE ADESÃO À DENTINA E AO ESMALTE. *EXCLUSIVA TAMPA FLIP TOP: EVITA DESPERDÍCIO E PODE SER MANUSEADA APENAS COM UMA MÃO. *FRASCO COM 6G: RENDIMENTO DE ATÉ 280 GOTAS, O QUE POSSIBILITA A REALIZAÇÃO DE ATÉ 280 RESTAURAÇÕES (EM MÉDIA 1 GOTA POR RESTAURAÇÃO).</t>
  </si>
  <si>
    <t>4</t>
  </si>
  <si>
    <t>006.001.104</t>
  </si>
  <si>
    <t>ADESIVO PRIME BOND: AGENTE DE UNIÃO COM CARGA, MONOCOMPONENTE (PRIME E BOND) PARA ESMALTE E DENTINA, COMPOSTO À BASE DE ÁLCOOL, HIDROFÍLICO, FOTOPOLIMERIZÁVEL. (EMBALAGEM CONTENDO FRASCO COM 05 ML). IDENTIFICAÇÃO: CONSTANDO EXTERNAMENTE NOME DO PRODUTO, MARCA COMERCIAL, PROCEDÊNCIA DE FABRICAÇÃO, NÚMERO DE LOTE, RECOMENDAÇÕES PARA ARMAZENAMENTO, DEVERÁ TER VALIDADE MÍNIMA DE 24 MESES A PARTIR DA DATA DE FABRICAÇÃO, APRESENTAÇÃO DEVERÁ OBEDECER A LEGISLAÇÃO VIGENTE</t>
  </si>
  <si>
    <t>5</t>
  </si>
  <si>
    <t>006.001.105</t>
  </si>
  <si>
    <t>AGULHA GENGIVAL CURTA. (EMBALAGEM COM 100 UNIDADES – TAMANHO 30G) *INDICADA PARA APLICAÇÃO DE ANESTESIA *AGULHA COM BISEL TRIFACETADO. *CÂNULA ALTAMENTE FLEXÍVEL SILICONIZADA. *ESTOJO PLÁSTICO E PROTETOR, LACRE DE SEGURANÇA QUE GARANTE A ESTERILIDADE, ROSCA INTERNA UNIVERSAL PARA SERINGAS DE CARPULE E BISEL INTERNO COM ÂNGULO CURTO. *PRODUTO DE USO ÚNICO. *ESTÉRIL A OXIDO DE ETILENO.</t>
  </si>
  <si>
    <t>CX</t>
  </si>
  <si>
    <t>6</t>
  </si>
  <si>
    <t>006.001.106</t>
  </si>
  <si>
    <t>AGULHA GENGIVAL LONGA. (EMBALAGEM COM 100 UNIDADES – TAMANHO 27G) *INDICADA PARA APLICAÇÃO DE ANESTESIA*AGULHA COM BISEL TRIFACETADO. *CÂNULA ALTAMENTE FLEXÍVEL SILICONIZADA. *ESTOJO PLÁSTICO E PROTETOR, LACRE DE SEGURANÇA QUE GARANTE A ESTERILIDADE, ROSCA INTERNA UNIVERSAL PARA SERINGAS DE CARPULE E BISEL INTERNO COM ÂNGULO CURTO. *PRODUTO DE USO ÚNICO. *ESTÉRIL A ÓXIDO DE ETILENO.</t>
  </si>
  <si>
    <t>7</t>
  </si>
  <si>
    <t>006.001.107</t>
  </si>
  <si>
    <t>ALAVANCA APICAL KIT BANDEIRA. DESCRITIVO: ALAVANCA APICAL EM AÇO INOXIDÁVEL, AUTOCLAVÁVEL. EMBALAGEM CONTENDO 03 UNID. (1 RETA E DUAS BANDEIRAS SENDO UMA PARA DIREITA E OUTRA P ESQUERDA). IDENTIFICAÇÃO: CONSTANDO EXTERNAMENTE NOME DO PRODUTO, MARCA COMERCIAL, PROCEDÊNCIA DE FABRICAÇÃO, NÚMERO DE LOTE, RECOMENDAÇÕES PARA ARMAZENAMENTO, APRESENTAÇÃO DEVERÁ OBEDECER A LEGISLAÇÃO VIGENTE.</t>
  </si>
  <si>
    <t>KIT</t>
  </si>
  <si>
    <t>8</t>
  </si>
  <si>
    <t>006.001.108</t>
  </si>
  <si>
    <t>ALGODÃO EM ROLETES EXTRA MACIOS. (EMBALAGEM COM 100 UNIDADES). *INDICADO PARA AFASTAMENTO DA BOCHECHA E ABSORÇÃO DE LÍQUIDOS EM TRATAMENTO ODONTOLÓGICO. *FABRICADO EM 100% FIBRAS DE ALGODÃO. *POSSUI FORMATO CILÍNDRICO. *PODE SER ESTERILIZADO EM GÁS (ÓXIDO DE ETILENO) OU TAMBÉM EM RAIO GAMA.</t>
  </si>
  <si>
    <t>9</t>
  </si>
  <si>
    <t>006.001.109</t>
  </si>
  <si>
    <t>ALGINATO. (PACOTE COM 500G). *INDICADO PARA MOLDAGENS DE PRÓTESES TOTAIS E REMOVÍVEIS. *ABSORÇÃO RÁPIDA DA ÁGUA. *FÁCIL MISTURA. *MASSA HOMOGÊNEA E SUPERFÍCIES LISAS E COMPACTAS. *LONGA CONSERVABILIDADE DO MOLDE. *DESINFECÇÃO SEGURA COM STERIGUM. *EMBALADO EM ATMOSFERA MODIFICADA. *GARANTIA DE 5 ANOS. *CARATERÍSTICAS. *ALGINATO ELÁSTICO. *TEMPOS DE TRABALHO RÁPIDO E PRESA DE 2,10MIN. *TIXOTRÓPICO. *SABOR MENTA *COR VERDE. *LIVRE DE POEIRA.</t>
  </si>
  <si>
    <t>10</t>
  </si>
  <si>
    <t>006.001.110</t>
  </si>
  <si>
    <t>ANESTÉSICO INJETAVEL COM VASOCONSTRITOR – ARTICAÍNA 4% COM EPINEFRINA (EMBALAGEM COM 50 TUBETES DE 1,8ML CADA). *INDICADO PARA PROCEDIMENTOS LOCAIS, TENDO O VASOCONSTRITOR, TORNANDO UMA ANESTESIA EFICAZ E DURADOURA. TOTAL EFICÁCIA DENTRO DOS PADRÕES PARA ARTICAÍNA. *SAL ANESTÉSICO: CLORIDRATO DE ARTICAÍNA 4% (40MG/ML) EM ASSOCIAÇÃO COM HEMITARTARATO DE NOREPINEFRINA *COMPOSIÇÃO: CLORIDRATO DE ARTICAÍNA – 40MG/ML (72MG/CARPULE) + HEMITARTARATO DE EPINEFRINA-10MICROGRAMA/CARPULE + 1,0ML EXCIPIENTES E AGUA P INJEÇÃO.</t>
  </si>
  <si>
    <t>11</t>
  </si>
  <si>
    <t>006.001.111</t>
  </si>
  <si>
    <t>ANESTÉSICO INJETAVEL COM VASOCONSTRITOR – LIDOCAÍNA 3% COM EPINEFRINA (EMBALAGEM COM 50 TUBETES DE 1,8ML CADA). *INDICADO PARA PROCEDIMENTOS LOCAIS, TENDO O VASOCONSTRITOR, TORNANDO UMA ANESTESIA EFICAZ E DURADOURA. TOTAL EFICÁCIA DENTRO DOS PADRÕES PARA LIDOCAÍNA. *SAL ANESTÉSICO: CLORIDRATO DE LIDOCAÍNA 3% (30MG/ML) EM ASSOCIAÇÃO COM HEMITARTARATO DE NOREPINEFRINA *COMPOSIÇÃO: CLORIDRATO DE LIDOCAÍNA – 54,000MG + HEMITARTARATO DE NOREPINEFRINA – 0,072MG *TUBETES DE PLÁSTICO.</t>
  </si>
  <si>
    <t>12</t>
  </si>
  <si>
    <t>006.001.112</t>
  </si>
  <si>
    <t>ANESTÉSICO INJETAVEL SEM VASOCONSTRITOR –LIDOCAÍNA 2,0%. (EMBALAGEM COM 50 TUBETES DE 1,8ML CADA). *SOLUÇÃO INJETÁVEL 20MG/ML SEM VASOCONSTRITOR *INDICADO PARA PROCEDIMENTOS DE CURTA DURAÇÃO. *UTILIZADO PRINCIPALMENTE PARA PROCEDIMENTOS EM ODONTOPEDIATRIA POR SUA BAIXA TOXICIDADE E RÁPIDA AÇÃO. *IDEAL TAMBÉM PARA UTILIZAÇÃO EM PACIENTES GERIÁTRICOS. *ANESTESIA PULPAR DE 20 A 40 MINUTOS E EM TECIDOS MOLES DE 2 A 3 HORAS. *SAL ANESTÉSICO: CLORIDRATO LIDOCAÍNA 2,0% *SEM VASO CONSTRICTOR. *TUBETES DE PLÁSTICO</t>
  </si>
  <si>
    <t>13</t>
  </si>
  <si>
    <t>006.001.113</t>
  </si>
  <si>
    <t>ANESTÉSICO INJETAVEL COM VASOCONSTRITOR- MEPIVACAÍNA 2% COM EPINEFRINA. (EMBALAGEM COM 50 TUBETES DE 1,8ML CADA). MEPIVACAÍNA COM EPINEFRINA. *INDICADO PARA PROCEDIMENTOS MAIS DEMORADOS, TENDO O VASOCONSTRITOR, TORNANDO UMA ANESTESIA MAIS PROFUNDA E DURADOURA *ANESTESIA PULPAR DE 60 MINUTOS E EM TECIDOS MOLES DE 2 A 5 HORAS. *SAL ANESTÉSICO: CLORIDRATO DE MEPIVACAÍNA 36MG (2%). *VASO CONSTRITOR: EPINEFRINA 0,018 MG (1:100.000).</t>
  </si>
  <si>
    <t>14</t>
  </si>
  <si>
    <t>006.001.114</t>
  </si>
  <si>
    <t>ANESTÉSICO INJETAVEL COM VASOCONSTRITOR - CLORIDRATO DE PRILOCAÍNA 3% COM FELIPRESSINA. DOSAGEM: 3% + 0,03 UI/ML. FORMA FARMACÊUTICA: SOLUÇÃO INJETÁVEL. APRESENTAÇÃO: TUBETE COM 1,8 ML. O PRODUTO DEVE TER REGISTRO NA ANVISA.</t>
  </si>
  <si>
    <t>15</t>
  </si>
  <si>
    <t>006.001.115</t>
  </si>
  <si>
    <t>ANESTÉSICO TÓPICO. DESCRITIVO: ANESTÉSICO TÓPICO EM GEL HIDROSSOLÚVEL DE ALTA VISCOSIDADE E BAIXA TENSÃO SUPERFICIAL, COMPOSTO POR BENZOCAÍNA 200 MG/G, AROMA DE TUTTI FRUTTI. (EMBALAGEM CONTENDO 01 FRASCO COM 12 G).</t>
  </si>
  <si>
    <t>16</t>
  </si>
  <si>
    <t>006.001.116</t>
  </si>
  <si>
    <t>APLICADOR DESCARTÁVEL MICROBRUSH EXTRAFINO. (EMBALAGEM COM 100 UNIDADES) *INDICADO PARA APLICAÇÃO DE ADESIVOS E SOLUÇÕES EM PROCEDIMENTOS DE RESTAURAÇÃO, CIMENTAÇÃO, SELAMENTO E REMOÇÃO DE EXCESSOS. *FLEXIBILIDADE, DOBRAM-SE FACILMENTE ATÉ 90º. *CORES VIVAS, CONTRASTE PARA MELHOR VISUALIZAÇÃO E DIFERENCIAÇÃO. *PONTAS EM FIBRAS NÃO ABSORVENTES E RESISTENTES À ABRASÃO. *EXTRA FINO.</t>
  </si>
  <si>
    <t>17</t>
  </si>
  <si>
    <t>006.001.117</t>
  </si>
  <si>
    <t>BABADOR IMPERMEÁVEL DESCARTÁVEL. (EMBALAGEM COM 100 UNIDADES). BRANCO, AZUL, VERDE, ROSA, AMARELO OU MISTO. *INDICADO PARA PROTEGER O PACIENTE DURANTE PROCEDIMENTOS ODONTOLÓGICOS. *POSSUI DUAS CAMADAS (1 DE PLÁSTICO E 1 DE PAPEL), O QUE LHE CONFERE EXCELENTE CAPACIDADE DE ABSORÇÃO. *É COMPOSTO DE FIBRAS DE CELULOSE VIRGENS SEM CONTAMINANTES E FILME DE POLIETILENO ATÓXICO. *NÃO ESTÉRIL. *SEM ADESIVO. *BABADOR MUITO RESISTENTE, IMPERMEÁVEL E SEGURO.</t>
  </si>
  <si>
    <t>18</t>
  </si>
  <si>
    <t>006.001.118</t>
  </si>
  <si>
    <t>BANDEJA DE INOX . (EMBALAGEM COM 1 UNIDADE DE 22,5 X 9,2 X 1CM). BANDEJA DE INOX. SEM SEPARAÇÃO. *UTILIZADA PARA ACONDICIONAMENTO DE INSTRUMENTAIS E MEDICAÇÃO EM GERAL. *PRODUZIDO POR PROFISSIONAIS QUALIFICADOS RESULTANDO EM ACABAMENTO PERFEITO E POLIMENTO SEM IGUAL. *LIVRES DE REBARBAS. *VALIDADE 10 ANOS. *BANDEJA DE INOX, SEM SEPARAÇÃO. *TAMANHO 22,5 X 9,2 X 1CM.</t>
  </si>
  <si>
    <t>19</t>
  </si>
  <si>
    <t>006.001.119</t>
  </si>
  <si>
    <t xml:space="preserve">BARREIRA GENGIVAL TOP DAM.  (EMBALAGEM 1 SERINGA COM 2G E 3 PONTEIRAS). COMPOSIÇÃO HEMA- FOTOPOLIMERIZÁVEL, NÃO IRRITANTE GENGIVAL.</t>
  </si>
  <si>
    <t>20</t>
  </si>
  <si>
    <t>006.001.120</t>
  </si>
  <si>
    <t>BICARBONATO DE SÓDIO. (EMBALAGEM COM 250G). *NO MAIS ALTO GRAU DE PUREZA DISPONÍVEL, PERMITE ÓTIMA PROFILAXIA ORAL COM REMOÇÃO DE PLACA BACTERIANA. POR POSSUIR GRANULAÇÃO EXTRA FINA, PROPORCIONA JATEAMENTO AMPLO, LIVRE E CONTÍNUO. NÃO CAUSA DANOS AO ESMALTE E GENGIVA. *GRANULOMETRIA EXTRA FINA. *NÃO ENTOPE O EQUIPAMENTO. *GRAU DE PUREZA DE 99,9%. DEVERÁ TER VALIDADE MÍNIMA DE 24 MESES A PARTIR DA DATA DE FABRICAÇÃO, APRESENTAÇÃO DEVERÁ OBEDECER A LEGISLAÇÃO VIGENTE.</t>
  </si>
  <si>
    <t>21</t>
  </si>
  <si>
    <t>006.001.121</t>
  </si>
  <si>
    <t>BROCA ENHANCE. *ADAPTA-SE FACILMENTE A TODAS AS SUPERFÍCIES DENTÁRIAS. *CONTORNO FINAL E ACABAMENTO DAS RESTAURAÇÕES SEM A NECESSIDADE DA TROCA CONSTANTE DE INSTRUMENTOS. *PODE SER UTILIZADO NO ACABAMENTO SUPERFICIAL DE RESTAURAÇÕES DE RESINAS COMPOSTAS, E NO ACABAMENTO DAS BORDAS DE RESTAURAÇÕES FIXADAS COM CIMENTOS RESINOSOS. *CAIXA COM 7 PONTAS NO FORMATO SORTIDO (CHAMA DE VELA, TAÇA E DISCO). *VALIDADE: 3 ANOS APÓS A DATA DE FABRICAÇÃO. *USO ÚNICO - NÃO AUTOCLAVÁVEL. COMPÓSIÇÃO: TRIPOLÍMERO, SÍLICA PIROLÍTICA SILANIZADA, URETANO DIMETACRILATO, CANFOROQUINONA, N-METIL DIETANOLAMINA</t>
  </si>
  <si>
    <t>22</t>
  </si>
  <si>
    <t>006.001.122</t>
  </si>
  <si>
    <t>BROCAS PARA ALTA ROTAÇÃO N° 1012 DESCRITIVO: PONTAS DIAMANTADA, FORMATO: CÔNICA EXTREMIDADE ARREDONDADA, ESTERILIZÁVEL EM AUTOCLAVE, Nº 1012. EMBALAGEM CONTENDO 01 UNIDADE DE CADA NUMERAÇÃO. IDENTIFICAÇÃO: CONSTANDO EXTERNAMENTE NOME DO PRODUTO, MARCA COMERCIAL, PROCEDÊNCIA DE FABRICAÇÃO, NÚMERO DE LOTE, RECOMENDAÇÕES PARA ARMAZENAMENTO, APRESENTAÇÃO DEVERÁ OBEDECER A LEGISLAÇÃO VIGENTE.</t>
  </si>
  <si>
    <t>23</t>
  </si>
  <si>
    <t>006.001.123</t>
  </si>
  <si>
    <t>BROCAS PARA ALTA ROTAÇÃO N° 1013. DESCRITIVO: PONTAS DIAMANTADA, FORMATO: CÔNICA EXTREMIDADE ARREDONDADA, ESTERILIZÁVEL EM AUTOCLAVE, Nº 1013. EMBALAGEM CONTENDO 01 UNIDADE DE CADA NUMERAÇÃO. IDENTIFICAÇÃO: CONSTANDO EXTERNAMENTE NOME DO PRODUTO, MARCA COMERCIAL, PROCEDÊNCIA DE FABRICAÇÃO, NÚMERO DE LOTE, RECOMENDAÇÕES PARA ARMAZENAMENTO, APRESENTAÇÃO DEVERÁ OBEDECER A LEGISLAÇÃO VIGENTE.</t>
  </si>
  <si>
    <t>24</t>
  </si>
  <si>
    <t>006.001.124</t>
  </si>
  <si>
    <t>BROCAS PARA ALTA ROTAÇÃO N° 1014. DESCRITIVO: PONTAS DIAMANTADA, FORMATO: CÔNICA EXTREMIDADE ARREDONDADA, ESTERILIZÁVEL EM AUTOCLAVE, Nº 1014. EMBALAGEM CONTENDO 01 UNIDADE DE CADA NUMERAÇÃO. IDENTIFICAÇÃO: CONSTANDO EXTERNAMENTE NOME DO PRODUTO, MARCA COMERCIAL, PROCEDÊNCIA DE FABRICAÇÃO, NÚMERO DE LOTE, RECOMENDAÇÕES PARA ARMAZENAMENTO, APRESENTAÇÃO DEVERÁ OBEDECER A LEGISLAÇÃO VIGENTE.</t>
  </si>
  <si>
    <t>25</t>
  </si>
  <si>
    <t>006.001.125</t>
  </si>
  <si>
    <t>BROCAS PARA ALTA ROTAÇÃO N° 1015. DESCRITIVO: PONTAS DIAMANTADA, FORMATO: CÔNICA EXTREMIDADE ARREDONDADA, ESTERILIZÁVEL EM AUTOCLAVE, Nº 1015. EMBALAGEM CONTENDO 01 UNIDADE DE CADA NUMERAÇÃO. IDENTIFICAÇÃO: CONSTANDO EXTERNAMENTE NOME DO PRODUTO, MARCA COMERCIAL, PROCEDÊNCIA DE FABRICAÇÃO, NÚMERO DE LOTE, RECOMENDAÇÕES PARA ARMAZENAMENTO, APRESENTAÇÃO DEVERÁ OBEDECER A LEGISLAÇÃO VIGENTE.</t>
  </si>
  <si>
    <t>26</t>
  </si>
  <si>
    <t>006.001.126</t>
  </si>
  <si>
    <t>BROCAS PARA ALTA ROTAÇÃO N° 1016. DESCRITIVO: PONTAS DIAMANTADA, FORMATO: CÔNICA EXTREMIDADE ARREDONDADA, ESTERILIZÁVEL EM AUTOCLAVE, Nº 1016. EMBALAGEM CONTENDO 01 UNIDADE DE CADA NUMERAÇÃO. IDENTIFICAÇÃO: CONSTANDO EXTERNAMENTE NOME DO PRODUTO, MARCA COMERCIAL, PROCEDÊNCIA DE FABRICAÇÃO, NÚMERO DE LOTE, RECOMENDAÇÕES PARA ARMAZENAMENTO, APRESENTAÇÃO DEVERÁ OBEDECER A LEGISLAÇÃO VIGENTE.</t>
  </si>
  <si>
    <t>27</t>
  </si>
  <si>
    <t>006.001.127</t>
  </si>
  <si>
    <t>BROCAS PARA ALTA ROTAÇÃO N° 1012HL. DESCRITIVO: PONTAS DIAMANTADA, FORMATO: CÔNICA EXTREMIDADE ARREDONDADA,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</si>
  <si>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28</t>
  </si>
  <si>
    <t>006.001.128</t>
  </si>
  <si>
    <t>BROCAS PARA ALTA ROTAÇÃO N° 1014HL. DESCRITIVO: PONTAS DIAMANTADA, FORMATO: CÔNICA EXTREMIDADE ARREDONDADA,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</si>
  <si>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29</t>
  </si>
  <si>
    <t>006.001.129</t>
  </si>
  <si>
    <t>BROCAS PARA ALTA ROTAÇÃO N° 1016HL. DESCRITIVO: PONTAS DIAMANTADA, FORMATO: CÔNICA EXTREMIDADE ARREDONDADA,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</si>
  <si>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30</t>
  </si>
  <si>
    <t>006.001.130</t>
  </si>
  <si>
    <t>BROCA PARA ALTA ROTAÇÃO N° 702. DESCRITIVO: BROCA EM AÇO CARBIDE, FORMATO: CIRÚRGICA CÔNICA, ESTERILIZÁVEL EM AUTOCLAVE, Nº 702. EMBALAGEM CONTENDO 01 UNIDADE. IDENTIFICAÇÃO: CONSTANDO EXTERNAMENTE NOME DO PRODUTO, MARCA COMERCIAL, PROCEDÊNCIA DE FABRICAÇÃO, NÚMERO DE LOTE, RECOMENDAÇÕES PARA ARMAZENAMENTO, APRESENTAÇÃO DEVERÁ OBEDECER A LEGISLAÇÃO VIGENTE.</t>
  </si>
  <si>
    <t>31</t>
  </si>
  <si>
    <t>006.001.131</t>
  </si>
  <si>
    <t>BROCA PARA ALTA ROTAÇÃO N° 1031. DESCRITIVO: PONTA DIAMANTADA, FORMATO: TRONCO CÔNICA INVERTIDA,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</si>
  <si>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32</t>
  </si>
  <si>
    <t>006.001.132</t>
  </si>
  <si>
    <t>BROCA PARA ALTA ROTAÇÃO N° 1032. DESCRITIVO: PONTA DIAMANTADA, FORMATO: TRONCO CÔNICA INVERTIDA,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</si>
  <si>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33</t>
  </si>
  <si>
    <t>006.001.133</t>
  </si>
  <si>
    <t>BROCA PARA ALTA ROTAÇÃO N° 1033. DESCRITIVO: PONTA DIAMANTADA, FORMATO: TRONCO CÔNICA INVERTIDA,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</si>
  <si>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34</t>
  </si>
  <si>
    <t>006.001.134</t>
  </si>
  <si>
    <t>BROCA PARA ALTA ROTAÇÃO N° 1034. DESCRITIVO: PONTA DIAMANTADA, FORMATO: TRONCO CÔNICA INVERTIDA,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</si>
  <si>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35</t>
  </si>
  <si>
    <t>006.001.135</t>
  </si>
  <si>
    <t>BROCA PARA ALTA ROTAÇÃO N° 1035. DESCRITIVO: PONTA DIAMANTADA, FORMATO: TRONCO CÔNICA INVERTIDA,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</si>
  <si>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36</t>
  </si>
  <si>
    <t>006.001.136</t>
  </si>
  <si>
    <t>BROCA PARA ALTA ROTAÇÃO N° 2200. DESCRITIVO: PONTA DIAMANTADA, FORMATO: CÔNICA EXTREMIDADE CHAMA, ESTERILIZÁVEL EM AUTOCLAVE, Nº 2200 F. EMBALAGEM CONTENDO 01 UNIDADE. IDENTIFICAÇÃO: CONSTANDO EXTERNAMENTE NOME DO PRODUTO, MARCA COMERCIAL, PROCEDÊNCIA DE FABRICAÇÃO, NÚMERO DE LOTE, RECOMENDAÇÕES PARA ARMAZENAMENTO, APRESENTAÇÃO DEVERÁ OBEDECER A LEGISLAÇÃO VIGENTE.</t>
  </si>
  <si>
    <t>37</t>
  </si>
  <si>
    <t>006.001.137</t>
  </si>
  <si>
    <t>BROCA PARA ALTA ROTAÇÃO N° 2133 . DESCRITIVO: PONTA DIAMANTADA, FORMATO: CÔNICO TOPO ARREDONDADA,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</si>
  <si>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38</t>
  </si>
  <si>
    <t>006.001.138</t>
  </si>
  <si>
    <t>BROCA PARA ALTA ROTAÇÃO N° 2134. DESCRITIVO: PONTA DIAMANTADA, FORMATO: CÔNICO TOPO ARREDONDADA,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</si>
  <si>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39</t>
  </si>
  <si>
    <t>006.001.139</t>
  </si>
  <si>
    <t>BROCA PARA ALTA ROTAÇÃO N° 2135. DESCRITIVO: PONTA DIAMANTADA, FORMATO: CÔNICO TOPO ARREDONDADA,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</si>
  <si>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40</t>
  </si>
  <si>
    <t>006.001.140</t>
  </si>
  <si>
    <t>BROCA PARA ALTA ROTAÇÃO N° 3145. DESCRITIVO: PONTA DIAMANTADA, FORMATO: CILÍNDRICO TOPO ESFÉRICA, ESTERILIZÁVEL EM AUTOCLAVE. EMBALAGEM CONTENDO 01 UNID DE CADA NUMERAÇÃO. IDENTIFICAÇÃO: CONSTANDO EXTERNAMENTE NOME DO PRODUTO, MARCA COMERCIAL, PROCEDÊNCIA DE FABRICAÇÃO, NÚMERO DE LOTE, RECOMENDAÇÕES PARA ARMAZENAMENTO, APRESENTAÇÃO DEVERÁ OBEDECER A LEGISLAÇÃO VIGENTE.</t>
  </si>
  <si>
    <t>41</t>
  </si>
  <si>
    <t>006.001.141</t>
  </si>
  <si>
    <t>BROCA PARA ALTA ROTAÇÃO N° 3146. DESCRITIVO: PONTA DIAMANTADA, FORMATO: CILÍNDRICO TOPO ESFÉRICA, ESTERILIZÁVEL EM AUTOCLAVE. EMBALAGEM CONTENDO 01 UNID DE CADA NUMERAÇÃO. IDENTIFICAÇÃO: CONSTANDO EXTERNAMENTE NOME DO PRODUTO, MARCA COMERCIAL, PROCEDÊNCIA DE FABRICAÇÃO, NÚMERO DE LOTE, RECOMENDAÇÕES PARA ARMAZENAMENTO, APRESENTAÇÃO DEVERÁ OBEDECER A LEGISLAÇÃO VIGENTE.</t>
  </si>
  <si>
    <t>42</t>
  </si>
  <si>
    <t>006.001.142</t>
  </si>
  <si>
    <t>BROCA PARA ALTA ROTAÇÃO N° 4137. DESCRITIVO: PONTA DIAMANTADA, FORMATO: TROCO CÔNICA ARREDENDADA,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</si>
  <si>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43</t>
  </si>
  <si>
    <t>006.001.143</t>
  </si>
  <si>
    <t>BROCA PARA ALTA ROTAÇÃO N° 4138. DESCRITIVO: PONTA DIAMANTADA, FORMATO: TROCO CÔNICA ARREDENDADA,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</si>
  <si>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44</t>
  </si>
  <si>
    <t>006.001.144</t>
  </si>
  <si>
    <t>BROCA PARA ALTA ROTAÇÃO N° 3081 . DESCRITIVO: PONTA DIAMANTADA, FORMATO: CÔNICO PONTA INATIVA,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</si>
  <si>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45</t>
  </si>
  <si>
    <t>006.001.145</t>
  </si>
  <si>
    <t>BROCA PARA ALTA ROTAÇÃO N° 3082. DESCRITIVO: PONTA DIAMANTADA, FORMATO: CÔNICO PONTA INATIVA,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</si>
  <si>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46</t>
  </si>
  <si>
    <t>006.001.146</t>
  </si>
  <si>
    <t>BROCA PARA ALTA ROTAÇÃO N° 3083. DESCRITIVO: PONTA DIAMANTADA, FORMATO: CÔNICO PONTA INATIVA,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</si>
  <si>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47</t>
  </si>
  <si>
    <t>006.001.147</t>
  </si>
  <si>
    <t>BROCA PARA ALTA ROTAÇÃO N°3195 . DESCRITIVO: PONTA DIAMANTADA, FORMATO: CÔNICO TOPO CHAMA, ESTERILIZÁVEL EM AUTOCLAVE. EMBALAGEM CONTENDO 01 UNIDADE DE CADA NUMERAÇÃO. IDENTIFICAÇÃO: CONSTANDO EXTERNAMENTE NOME DO PRODUTO, MARCA COMERCIAL, PROCEDÊNCIA DE FABRICAÇÃO, NÚMERO DE LOTE, RECOMENDAÇÕES PARA ARMAZENAMENTO, APRESENTAÇÃO DEVERÁ OBEDECER A LEGISLAÇÃO VIGENTE.</t>
  </si>
  <si>
    <t>48</t>
  </si>
  <si>
    <t>006.001.148</t>
  </si>
  <si>
    <t xml:space="preserve">BROCA PARA BAIXA ROTAÇÃO N° ½ .  DESCRITIVO: BROCA EM AÇO CARBIDE – BAIXA ROTAÇÃO, FORMATO: ESFÉRICA, ESTERILIZÁVEL EM AUTOCLAVE, Nº 1/2. EMBALAGEM CONTENDO 01 UNIDADE. IDENTIFICAÇÃO: CONSTANDO EXTERNAMENTE NOME DO PRODUTO, MARCA COMERCIAL, PROCEDÊNCIA DE FABRICAÇÃO, NÚMERO DE LOTE, RECOMENDAÇÕES PARA ARMAZENAMENTO, APRESENTAÇÃO DEVERÁ OBEDECER A LEGISLAÇÃO VIGENTE.</t>
  </si>
  <si>
    <t>49</t>
  </si>
  <si>
    <t>006.001.149</t>
  </si>
  <si>
    <t>BROCA CIRÚRGICA ZEKRYA FG 28 LONGA 28MM. *AS BROCAS CARBIDE CIRÚRGICAS SÃO PROJETADAS E FABRICADAS SEGUNDO AS MAIS MODERNAS TÉCNICAS DE BRASAGEM E USINAGEM. *INDICADA COMO AUXILIAR EM CIRURGIAS ORAIS.</t>
  </si>
  <si>
    <t>50</t>
  </si>
  <si>
    <t>006.001.150</t>
  </si>
  <si>
    <t>BRUNIDOR SIMPLES 29. AÇO INOXIDÁVEL</t>
  </si>
  <si>
    <t>51</t>
  </si>
  <si>
    <t>006.001.151</t>
  </si>
  <si>
    <t>BRUNIDOR CÔNICO 27 XTS. AÇO INOXIDÁVEL</t>
  </si>
  <si>
    <t>52</t>
  </si>
  <si>
    <t>006.001.152</t>
  </si>
  <si>
    <t>BRUNIDOR CÔNICO 28 XTS. AÇO INOXIDÁVEL</t>
  </si>
  <si>
    <t>53</t>
  </si>
  <si>
    <t>006.001.153</t>
  </si>
  <si>
    <t>BRUNIDOR CÔNICO 29 XTS. AÇO INOXIDÁVEL</t>
  </si>
  <si>
    <t>54</t>
  </si>
  <si>
    <t>006.001.154</t>
  </si>
  <si>
    <t>BRUNIDOR 33. AÇO INOXIDÁVEL</t>
  </si>
  <si>
    <t>55</t>
  </si>
  <si>
    <t>006.001.155</t>
  </si>
  <si>
    <t>CABO PARA ESPELHO CLINICO. AÇO INOXIDÁVEL</t>
  </si>
  <si>
    <t>56</t>
  </si>
  <si>
    <t>006.001.156</t>
  </si>
  <si>
    <t>CALCADOR WARD KIT 1,2,3. AÇO INOXIDÁVEL</t>
  </si>
  <si>
    <t>57</t>
  </si>
  <si>
    <t>006.001.157</t>
  </si>
  <si>
    <t xml:space="preserve">CANETA ALTA ROTAÇÃO. DESCRITIVO: CANETA ALTA ROTAÇÃO EXTRATORQUE, ROLAMENTO CERÂMICA, ROTAÇÃO MÁXIMA DE 380.000 RPM, POTÊNCIA 13 W, CORPO LISO SEM ARESTAS, SPRAY TRIPLO, CONEXÃO BORDEN, CONTA COM SISTEMA PUSHBUTTON. CABECA STANDART, TAMANHO REDUZIDO(11,3MM). AUTOCLAVAVEL.  EMBALAGEM CONTENDO 01 UNIDADE. IDENTIFICAÇÃO: CONSTANDO EXTERNAMENTE NOME DO PRODUTO, MARCA COMERCIAL, PROCEDÊNCIA DE FABRICAÇÃO, NÚMERO DE LOTE, RECOMENDAÇÕES PARA ARMAZENAMENTO, DEVERÁ TER GARANTIA MÍNIMA DE 12 MESES CONTRA DEFEITOS DE FABRICAÇÃO E BAIXO CUSTO DE REPOSIÇÃO, DEVERÁ OBEDECER A LEGISLAÇÃO VIGENTE.</t>
  </si>
  <si>
    <t>58</t>
  </si>
  <si>
    <t>006.001.158</t>
  </si>
  <si>
    <t>CÁPSULAS PARA AMALGAMAS COM 2 PORÇÕES. (EMBALAGEM COM 50 CAPSÚLAS). *EXCELENTE MANUSEIO. A CONSISTÊNCIA DA MISTURA DE GS-80, FACILIDADE DE MANIPULAÇÃO E DE APLICAÇÃO, CONDENSABILIDADE, BRUNIMENTO, QUALIDADE NO CONTATO INTERPROXIMAL, ESCULTURA E CARACTERÍSTICAS DE PRESA, ASSEGURAM QUE O RESULTADO FINAL DA RESTAURAÇÃO ESTEJA DE ACORDO COM AS NECESSIDADES DO PROFISSIONAL. *VARIAÇÃO DIMENSIONAL POSITIVA. A VARIAÇÃO DIMENSIONAL POSITIVA DE GS-80 ASSEGURA UM EXCELENTE SELAMENTO NAS MARGENS. VARIAÇÃO NEGATIVA CONTRIBUI PARA SENSIBILIDADE NO PÓS-OPERATÓRIO. *COMPOSIÇÃO: 40% DE PRATA, 31,3% DE ESTANHO, 28,7% DE COBRE E 47,9%</t>
  </si>
  <si>
    <t>59</t>
  </si>
  <si>
    <t>006.001.159</t>
  </si>
  <si>
    <t>CARIOSTÁTICO 30%. (EMBALAGEM CONTENDO UM FRASCO COM 5ML COM A SOLUÇÃO DE DIAMINO FLUORETO DE PRATA A 30% EM MEIO AMONIACAL). PROMOVE O FORTALECIMENTO DA ESTRUTURA DO ESMALTE PELA FORMAÇÃO DE CA F2 (FLUORETO DE CÁLCIO) E AG3 PO4 (FOSFATO DE PRATA) ATRAVÉS DE SUA REAÇÃO COM A ESTRUTURA DENTÁRIA, ALÉM AINDA DA FORMAÇÃO DE COMPLEXOS PROTÉICOS DE PRATA NA SUPERFÍCIE DO DENTE. *A AÇÃO PREVENTIVA ESTÁ RELACIONADA COM O ÍON FLUORETO E A AÇÃO CONTROLADORA COM O ÍON PRATA. *A AÇÃO CARIOSTÁTICA SE DÁ PELA ESTIMULAÇÃO DA ESCLEROSE DA DENTINA, NÃO PERMITINDO O AVANÇO DA CÁRIE DENTAL. *A AÇÃO ANTI-MICROBIANA SE DÁ PRINCIPALMENTE POR SUA AÇÃO SOBRE S. MUTANS. ESTUDOS RELATARAM UMA DIMINUIÇÃO DE 65% DO ÍNDICE DE CÁRIE EM MOLARES, COM A APLICAÇÃO TRIMESTRAL DE CARIOSTÁTICOS. *TEM AÇÃO BACTERICIDA, DEVIDO À PRESENÇA DA PRATA; *AÇÃO PREVENTIVA E REMINERALIZANTE, PELA AÇÃO DO FLÚOR; AÇÃO CURATIVA, PARALISANDO LESÕES CARIOSAS, PELA FORMAÇÃO DE DENTINA ESCLEROSADA; *AÇÃO ANTIMICROBIANA, AGINDO MAIS ESPECIFICAMENTE SOB STR. MUTANS.</t>
  </si>
  <si>
    <t>60</t>
  </si>
  <si>
    <t>006.001.160</t>
  </si>
  <si>
    <t>CERA 07. COMPOSIÇÃO 50% DE CERA DE ABELHA E 50% DE PARAFINA. MATERIAL NÃO DISTORCE NA MOLDAGEM. ORGANICO, LIVRE DE RESÍSUOS. 80X1,5MM EM 500G</t>
  </si>
  <si>
    <t>61</t>
  </si>
  <si>
    <t>006.001.161</t>
  </si>
  <si>
    <t>CIMENTO FORRADOR DE HIDRÓXIDO DE CÁLCIO-FOTO FOTOPOLIMERIZAVEL E RAPIOPACO. NÃO CONTEM EUGENOL. EMBALAGEM COM 1 SERINGA COM 2G + 5 BICOS APLICADORES.</t>
  </si>
  <si>
    <t>62</t>
  </si>
  <si>
    <t>006.001.162</t>
  </si>
  <si>
    <t>CIMENTO FORRADOR DE HIDROXIDO DE CÁLCIO. (CAIXA COM 1 TUBO DE PASTA BASE DE 13G + 1 TUBO DE PASTA CATALISADORA DE 11G + 1 BLOCO DE MISTURA). *INDICADA PARA CAPEAMENTO PULPAR E FORRO PROTETOR SOB MATERIAIS RESTAURADORES, CIMENTOS, ETC. *EXCELENTES NÍVEIS DE AUSÊNCIA DE DOR PÓS-OPERATÓRIA. *FÁCIL MISTURA. *COLORAÇÃO SEMELHANTE À DENTINA, COM PIGMENTOS RADIOPACIFICANTES. GRAÇAS A ISTO, NÃO INTERFERE NO RESULTADO ESTÉTICO DOS MATERIAIS RESTAURADORES. *PRESA RÁPIDA: RÁPIDO ENDURECIMENTO. *INIBE O CRESCIMENTO MICROBIANO (PH ALCALINO). *NÃO INTERFERE NA POLIMERIZAÇÃO DE RESINAS. *FACILITA RADIODIAGNÓSTICO. *PODE SER USADO COMO CIMENTO PROVISÓRIO SEM EUGENOL. *PROPORCIONA ECONOMIA E SIMPLIFICAÇÃO DE INVENTÁRIO. *ALTA RESISTÊNCIA À COMPRESSÃO E À DISSOLUÇÃO CAUSADA PELOS ÁCIDOS UTILIZADOS NO CONDICIONAMENTO DAS ESTRUTURAS DENTAIS. * BIOCOMPATÍVEL. *COMPOSIÇÃO BASE: ESTER GLICOL SALICILATO, FOSFATO DE CÁLCIO, TUNGSTATO DE CÁLCIO, ÓXIDO DE ZINCO E CORANTES MINERAIS. *COMPOSIÇÃO CATALISADOR: ETILTOLUENO SULFONAMIDA, HIDR</t>
  </si>
  <si>
    <t>63</t>
  </si>
  <si>
    <t>006.001.163</t>
  </si>
  <si>
    <t>CIMENTO DE FOSFATO DE ZINCO.</t>
  </si>
  <si>
    <t>64</t>
  </si>
  <si>
    <t>006.001.164</t>
  </si>
  <si>
    <t>CIMENTO RESTAURADOR PROVISÓRIO (IRM). (CAIXA COM 38G DE PÓ + 15ML DE LÍQUID*.) INDICADO PARA RESTAURAÇÕES PROVISÓRIAS DE LONGA ESPERA (ATÉ 2 ANOS), FORRAMENTO DE CAVIDADES SOB RESTAURAÇÃO DE AMÁLGAMA, MATERIAL RESTAURADOR DE DENTES DECÍDUOS E TAMBÉM USADO PARA ODONTOGERIATRIA. NA ODONTOLOGIA GERIÁTRICA É UM PRODUTO IDEAL DEVIDO À RAPIDEZ, À FACILIDADE DE MANIPULAÇÃO E ÀS PROPRIEDADES SEDATIVAS. *COMPOSIÇÃO REFORÇADA À BASE DE ÓXIDO DE ZINCO E EUGENOL. PERMITE A CONFECÇÃO DE RESTAURAÇÕES TEMPORÁRIAS DE LONGA DURAÇÃO, PODENDO SER MANTIDO NA CAVIDADE BUCAL POR ATÉ DOIS ANOS. *MATERIAL IDEAL PARA A CONFECÇÃO DE BASE DE RESTAURAÇÕES DE AMÁLGAMA. *DURABILIDADE DOS CURATIVOS. *ALTA RESISTÊNCIA À COMPRESSÃO</t>
  </si>
  <si>
    <t>65</t>
  </si>
  <si>
    <t>006.001.165</t>
  </si>
  <si>
    <t>COLGADURA INDIVIDUAL PARA REVELAÇÃO DE PELICULA RADIOGRAFICA. AÇO INOXIDÁVEL</t>
  </si>
  <si>
    <t>66</t>
  </si>
  <si>
    <t>006.001.166</t>
  </si>
  <si>
    <t>COLHER DE DENTINA DUPLA N 05. AÇO INOXIDÁVEL</t>
  </si>
  <si>
    <t>67</t>
  </si>
  <si>
    <t>006.001.167</t>
  </si>
  <si>
    <t>COLHER DE DENTINA DUPLA N 14. AÇO INOXIDÁVEL</t>
  </si>
  <si>
    <t>68</t>
  </si>
  <si>
    <t>006.001.168</t>
  </si>
  <si>
    <t>CONE ENDODÔNTICO DE GUTA PERCHA PRINCIPAL, 1 SÉRIE, 28MM, CALIBRADO, GUTAPERCHA.</t>
  </si>
  <si>
    <t>69</t>
  </si>
  <si>
    <t>006.001.169</t>
  </si>
  <si>
    <t>CONE ENDODÔNTICO DE GUTA PERCHA PRINCIPAL. 2 SÉRIE, 28 MM, CALIBRADO, GUTAPERCHA</t>
  </si>
  <si>
    <t>70</t>
  </si>
  <si>
    <t>006.001.170</t>
  </si>
  <si>
    <t>CONE ENDODÔNTICO DE PAPEL ABSORVENTE. PONTA DE PAPEL ABSORVENTE CELL PACK. 15-40. EMBALAGEM COM 4 BLISTERS COM 30 UNIDADES CADA. 28MM</t>
  </si>
  <si>
    <t>71</t>
  </si>
  <si>
    <t>006.001.171</t>
  </si>
  <si>
    <t>CONE ENDODÔNTICO DE PAPEL ABSORVENTE. PONTA DE PAPEL ABSORVENTE CELL PACK. 45-80. EMBALAGEM COM 4 BLISTERS COM 30 UNIDADES CADA. 28MM</t>
  </si>
  <si>
    <t>72</t>
  </si>
  <si>
    <t>006.001.172</t>
  </si>
  <si>
    <t>CONE ENDODÔNTICO, TIPO: ACESSÓRIO. 28MM MATERIAL: GUTAPERCHA. R7. CADA EMBALAGEM POSSUI 120 UNIDADES.</t>
  </si>
  <si>
    <t>73</t>
  </si>
  <si>
    <t>006.001.173</t>
  </si>
  <si>
    <t>CONE ENDODÔNTICO, TIPO: ACESSÓRIO. 28MM MATERIAL: GUTAPERCHA. R8. CADA EMBALAGEM POSSUI 120 UNIDADES.</t>
  </si>
  <si>
    <t>74</t>
  </si>
  <si>
    <t>006.001.174</t>
  </si>
  <si>
    <t>CONE ENDODÔNTICO, TIPO: ACESSÓRIO. 28MM MATERIAL: GUTAPERCHA. RS. CADA EMBALAGEM POSSUI 120 UNIDADES.</t>
  </si>
  <si>
    <t>75</t>
  </si>
  <si>
    <t>006.001.175</t>
  </si>
  <si>
    <t>CONE ENDODÔNTICO, TIPO: PRINCIPAL. MATERIAL: GUTAPERCHA, 15-40; COMPRIMENTO:28 MM, APRESENTAÇÃO: ESTOJO C/ 120 PONTAS.</t>
  </si>
  <si>
    <t>76</t>
  </si>
  <si>
    <t>006.001.176</t>
  </si>
  <si>
    <t>CONE ENDODÔNTICO, TIPO: PRINCIPAL. MATERIAL: GUTAPERCHA, 45-80, COMPRIMENTO:28 MM, APRESENTAÇÃO: ESTOJO C/ 120 PONTAS.</t>
  </si>
  <si>
    <t>77</t>
  </si>
  <si>
    <t>006.001.177</t>
  </si>
  <si>
    <t>CONE ENDODÔNTICO, GUTA-PERCHA PRO T MATERIAL: GUTAPERCHA, CALIBRE: ESPECÍFICO P/ TÉCNICA INSTRUMENTAÇÃO ROTATÓRIA, F1. COMPRIMENTO:28 MM, APRESENTAÇÃO: ESTOJO C/ 60 PONTAS</t>
  </si>
  <si>
    <t>78</t>
  </si>
  <si>
    <t>006.001.178</t>
  </si>
  <si>
    <t>CONE ENDODÔNTICO, GUTA-PERCHA PRO T MATERIAL: GUTAPERCHA, CALIBRE: ESPECÍFICO P/ TÉCNICA INSTRUMENTAÇÃO ROTATÓRIA, F2. COMPRIMENTO:28 MM, APRESENTAÇÃO: ESTOJO C/ 60 PONTAS</t>
  </si>
  <si>
    <t>79</t>
  </si>
  <si>
    <t>006.001.179</t>
  </si>
  <si>
    <t>CONE ENDODÔNTICO, GUTA-PERCHA PRO T MATERIAL: GUTAPERCHA, CALIBRE: ESPECÍFICO P/ TÉCNICA INSTRUMENTAÇÃO ROTATÓRIA, F3. COMPRIMENTO:28 MM, APRESENTAÇÃO: ESTOJO C/ 60 PONTAS</t>
  </si>
  <si>
    <t>80</t>
  </si>
  <si>
    <t>006.001.180</t>
  </si>
  <si>
    <t>CONE ENDODÔNTICO, GUTA-PERCHA PRO T MATERIAL: GUTAPERCHA, CALIBRE: ESPECÍFICO P/ TÉCNICA INSTRUMENTAÇÃO ROTATÓRIA, F4. COMPRIMENTO:28 MM, APRESENTAÇÃO: ESTOJO C/ 60 PONTAS</t>
  </si>
  <si>
    <t>81</t>
  </si>
  <si>
    <t>006.001.181</t>
  </si>
  <si>
    <t>CONE ENDODÔNTICO, GUTA-PERCHA PRO T MATERIAL: GUTAPERCHA, CALIBRE: ESPECÍFICO P/ TÉCNICA INSTRUMENTAÇÃO ROTATÓRIA, F5. COMPRIMENTO:28 MM, APRESENTAÇÃO: ESTOJO C/ 60 PONTAS</t>
  </si>
  <si>
    <t>82</t>
  </si>
  <si>
    <t>006.001.182</t>
  </si>
  <si>
    <t>CREME DENTAL COM FLÚOR. TUBO DE CREME DENTAL COM FLÚOR DE 1500 PPM, ESTÁVEL E REATIVO. APRESENTAÇÃO: TUBO OU BISNAGA PLÁSTICA. EMBALAGEM DEVE CONTER: DADOS DE IDENTIFICAÇÃO, PROCEDÊNCIA, NÚMERO DE LOTE, VALIDADE, REGISTRO NA ANVISA.</t>
  </si>
  <si>
    <t>83</t>
  </si>
  <si>
    <t>006.001.183</t>
  </si>
  <si>
    <t>CREME DENTAL SEM FLÚOR. TUBO DE CREME DENTAL SEM FLÚOR. APRESENTAÇÃO: TUBO OU BISNAGA PLÁSTICA. EMBALAGEM DEVE CONTER: DADOS DE IDENTIFICAÇÃO, PROCEDÊNCIA, NÚMERO DE LOTE, VALIDADE, REGISTRO NA ANVISA.</t>
  </si>
  <si>
    <t>84</t>
  </si>
  <si>
    <t>006.001.184</t>
  </si>
  <si>
    <t>CUNHA INTERDENTAL DE MADEIRA. (EMBALAGEM COM 100 UNIDADES). *CUNHAS INTERDENTAIS PRODUZIDAS EM MADEIRA ADAPTAR MATRIZES E/OU AFASTAR OS DENTES ADJACENTES. *POSSUEM REBAIXO NA EXTREMIDADE, QUE FACILITA O MANUSEIO COM A PINÇA. *GEOMETRIA SIMÉTRICA E ÂNGULOS AGUDOS. *TINGIDAS COM PIGMENTOS ATÓXICOS, NÃO MANCHAM A RESTAURAÇÃO. *CORES SORTIDAS</t>
  </si>
  <si>
    <t>85</t>
  </si>
  <si>
    <t>006.001.185</t>
  </si>
  <si>
    <t>CURETA PERIODONTAL N 7-8, MATERIAL: AÇO INOXIDÁVEL, TIPO: GRACEY, CARACTERÍSTICAS ADICIONAIS: CABO OCO</t>
  </si>
  <si>
    <t>86</t>
  </si>
  <si>
    <t>006.001.186</t>
  </si>
  <si>
    <t>CURETA PERIODONTAL N 13-14, MATERIAL: AÇO INOXIDÁVEL, TIPO: GRACEY, CARACTERÍSTICAS ADICIONAIS: CABO OCO</t>
  </si>
  <si>
    <t>87</t>
  </si>
  <si>
    <t>006.001.187</t>
  </si>
  <si>
    <t>CURETA PERIODONTAL N15-16, MATERIAL: AÇO INOXIDÁVEL, TIPO: GRACEY, CARACTERÍSTICAS ADICIONAIS: CABO OCO</t>
  </si>
  <si>
    <t>88</t>
  </si>
  <si>
    <t>006.001.188</t>
  </si>
  <si>
    <t>CURETA PERIODONTAL N 3-4, MATERIAL: AÇO INOXIDÁVEL, TIPO: GRACEY, CARACTERÍSTICAS ADICIONAIS: CABO OCO</t>
  </si>
  <si>
    <t>89</t>
  </si>
  <si>
    <t>006.001.189</t>
  </si>
  <si>
    <t>CURETA PERIODONTAL N13-14, MATERIAL: AÇO INOXIDÁVEL, TIPO: MCCALL, CARACTERÍSTICAS ADICIONAIS: CABO OCO</t>
  </si>
  <si>
    <t>90</t>
  </si>
  <si>
    <t>006.001.190</t>
  </si>
  <si>
    <t>CURETA PERIODONTAL N 17-18, MATERIAL: AÇO INOXIDÁVEL, TIPO: MCCALL, CARACTERÍSTICAS ADICIONAIS: CABO OCO</t>
  </si>
  <si>
    <t>91</t>
  </si>
  <si>
    <t>006.001.191</t>
  </si>
  <si>
    <t>CURETA PERIODONTAL N11-12, MATERIAL: AÇO INOXIDÁVEL, TIPO: GRACEY, CARACTERÍSTICAS ADICIONAIS: CABO OCO</t>
  </si>
  <si>
    <t>92</t>
  </si>
  <si>
    <t>006.001.192</t>
  </si>
  <si>
    <t>CURETA PERIODONTAL N1-2, MATERIAL: AÇO INOXIDÁVEL, TIPO: GRACEY, CARACTERÍSTICAS ADICIONAIS: CABO OCO</t>
  </si>
  <si>
    <t>93</t>
  </si>
  <si>
    <t>006.001.193</t>
  </si>
  <si>
    <t>CURETA PERIODONTAL 17-18, MATERIAL: AÇO INOXIDÁVEL, TIPO: GRACEY, CARACTERÍSTICAS ADICIONAIS: CABO OCO</t>
  </si>
  <si>
    <t>94</t>
  </si>
  <si>
    <t>006.001.194</t>
  </si>
  <si>
    <t>CURETA PERIODONTAL N1-10, MATERIAL: AÇO INOXIDÁVEL, TIPO: MCCALL, CARACTERÍSTICAS ADICIONAIS: CABO OCO, TIPO USO: AUTOCLAVÁVEL.</t>
  </si>
  <si>
    <t>95</t>
  </si>
  <si>
    <t>006.001.195</t>
  </si>
  <si>
    <t>CURETA PERIODONTAL N11-12, MATERIAL: AÇO INOXIDÁVEL, TIPO: MCCALL, CARACTERÍSTICAS ADICIONAIS: CABO OCO, TIPO USO: AUTOCLAVÁVEL.</t>
  </si>
  <si>
    <t>96</t>
  </si>
  <si>
    <t>006.001.196</t>
  </si>
  <si>
    <t>CURETA DE DENTINA 5. AÇO INOXIDÁVEL</t>
  </si>
  <si>
    <t>97</t>
  </si>
  <si>
    <t>006.001.197</t>
  </si>
  <si>
    <t>CURETA DE DENTINA Nº 11 ½. AÇO INOXIDÁVEL</t>
  </si>
  <si>
    <t>98</t>
  </si>
  <si>
    <t>006.001.198</t>
  </si>
  <si>
    <t>CURETA DE DENTINA Nº 20. AÇO INOXIDÁVEL</t>
  </si>
  <si>
    <t>99</t>
  </si>
  <si>
    <t>006.001.199</t>
  </si>
  <si>
    <t>CURETA GOLD FOX Nº1. AÇO INOXIDÁVEL</t>
  </si>
  <si>
    <t>100</t>
  </si>
  <si>
    <t>006.001.200</t>
  </si>
  <si>
    <t>DESSENSSIBILIZANTE. DESCRITIVO: GEL INCOLOR, DESSENSIBILIZANTE PARA O TRATAMENTO AMBULATORIAL DE HIPERSENSIBILIDADE DENTAL A BASE DE NITRATO DE POTÁSSIO A 5% E FLUORETO DE SÓDIO A 2%. (EMBALAGEM CONTENDO 01 SERINGA COM 2,5 G DE PRODUTO E 01 PONTEIRA). IDENTIFICAÇÃO: CONSTANDO EXTERNAMENTE NOME DO PRODUTO, MARCA COMERCIAL, PROCEDÊNCIA DE FABRICAÇÃO, NÚMERO DE LOTE, RECOMENDAÇÕES PARA ARMAZENAMENTO, DEVERÁ TER VALIDADE MÍNIMA DE 24 MESES A PARTIR DA DATA DE FABRICAÇÃO, APRESENTAÇÃO DEVERÁ OBEDECER A LEGISLAÇÃO VIGENTE.</t>
  </si>
  <si>
    <t>101</t>
  </si>
  <si>
    <t>006.001.201</t>
  </si>
  <si>
    <t>DETERGENTE ENZIMÁTICO, COMPOSIÇÃO: A BASE DE AMILASE, PROTEASE E LIPASE. (FRASCO 1 LT)</t>
  </si>
  <si>
    <t>102</t>
  </si>
  <si>
    <t>006.001.202</t>
  </si>
  <si>
    <t>DISCO DE LIXA. DESCRITIVO: DISCO DE LIXA DE POLIÉSTER, PARA ACABAMENTO E POLIMENTO DE MATERIAIS RESTAURADORES. (EMBALAGEM CONTENDO 120 DISCOS DE LIXAS SORTIDOS COM 4 GRANULAÇÕES E 01 MANDRIL). IDENTIFICAÇÃO: CONSTANDO EXTERNAMENTE NOME DO PRODUTO, MARCA COMERCIAL, PROCEDÊNCIA DE FABRICAÇÃO, NÚMERO DE LOTE, RECOMENDAÇÕES PARA ARMAZENAMENTO, DEVERÁ OBEDECER A LEGISLAÇÃO VIGENTE.</t>
  </si>
  <si>
    <t>103</t>
  </si>
  <si>
    <t>006.001.203</t>
  </si>
  <si>
    <t>EDTA TRISSÓDICO - ASPECTO FÍSICO: LÍQUIDO. CONCENTRAÇÃO: 17%. APRESENTAÇÃO: FRASCO COM 500 ML. O PRODUTO DEVE POSSUIR REGISTRO ANVISA</t>
  </si>
  <si>
    <t>104</t>
  </si>
  <si>
    <t>006.001.204</t>
  </si>
  <si>
    <t>EMBALAGEM PARA ESTERILIZAÇÃO - MATERIAL: PAPEL GRAU CIRÚRGICO. DIMENSÕES: 9X26, CAIXA COM 200 UNIDADES. USO: ESTERILIZAÇÃO EM AUTOCLAVE A VAPOR OU ÓXIDO DE ETILENO. COMPOSIÇÃO: UMA FACE EM PAPEL GRAU CIRÚRGICO E OUTRA EM FILME LAMINADO DE POLIÉSTER/POLIPROPILENO. CARACTERÍSTICAS ADICIONAIS: BORDAS DE TRIPLA SELAGEM, ESPECIFICAÇÕES, TÉCNICAS E INDICADORES QUÍMICOS DE 1CM² QUE MUDAM DE COR APÓS O PROCESSO DE ESTERILIZAÇÃO EM FORMA DE SETAS.</t>
  </si>
  <si>
    <t>105</t>
  </si>
  <si>
    <t>006.001.205</t>
  </si>
  <si>
    <t>EMBALAGEM PARA ESTERILIZAÇÃO - MATERIAL: PAPEL GRAU CIRÚRGICO. DIMENSÕES: 14X29, CAIXA C 200 ENVELOPES</t>
  </si>
  <si>
    <t>106</t>
  </si>
  <si>
    <t>006.001.206</t>
  </si>
  <si>
    <t>ESCOVA DENTAL INFANTIL CERDAS EXTRA MACIAS. MATERIAL: FOSCO OU TRANSPARENTE. TAMANHO: ENTRE 14 E 15 CM. CARATERÍSTICA ADICIONAL: COM CERDA DE NYLON EXTRAMACIA, COM 03 FILEIRAS CONTENDO 28 TUFOS, APARADAS UNIFORMEMENTE E ARREDONDADAS, CABO RETO, ANATÔMICO, COM EMPUNHADURA. EMBALADA INDIVIDUALMENTE, COM PROTETOR DE CERDA.</t>
  </si>
  <si>
    <t>107</t>
  </si>
  <si>
    <t>006.001.207</t>
  </si>
  <si>
    <t>ESCOVA DENTAL ADULTO CERDAS EXTRA MACIAS. MATERIAL: FOSCO OU TRANSPARENTE. TAMANHO: ENTRE 17 E 18 CM. CARACTERÍSTICAS ADICIONAIS: COM CERDA DE NYLON MACIA, COM 04 FILEIRAS CONTENDO 43 TUFOS, APARADAS UNIFORMEMENTE E ARREDONDADAS, CABO ANGULAR, CABEÇA PEQUENA, COM EMPUNHADURA. EMBALADA INDIVIDUALMENTE, COM PROTETOR DE CERDA.</t>
  </si>
  <si>
    <t>108</t>
  </si>
  <si>
    <t>006.001.208</t>
  </si>
  <si>
    <t>ESCOVA INTERDENTAL. PALITOS FLEXÍVEIS COM CERDAS DE ELASTÔMERO. TAMANHO: ULTRA FINO 2MM. COMPOSIÇÃO: RESINA TERMOPLÁSTICA, PIGMENTO, NYLON E FIO DE AÇO. BLISTER</t>
  </si>
  <si>
    <t>109</t>
  </si>
  <si>
    <t>006.001.209</t>
  </si>
  <si>
    <t>ESCOVA MASSAGEADOR GENGIVAL PARA BEBÊS. EMBALAGEM COM 1 UNIDADE. MATERIAL 100% SILICONE.</t>
  </si>
  <si>
    <t>110</t>
  </si>
  <si>
    <t>006.001.210</t>
  </si>
  <si>
    <t>ESCOVAS DE ROBINSON RETA CA (EMBALAGEM COM 01 UNIDADE). *INDICADA PARA PRÉ-POLIMENTO DE RESINA, PODENDO SER UTILIZADA COM PASTA DE POLIMENTO E ÓLEO MINERAL, *RETA BRANCA: COMPRIMENTO TOTAL (L2) 29MM COMPRIMENTO CERDAS (L1) 7MM DIÂMETRO CERDAS 0,50MM. *FORMATO PLANO *HASTE MACIA *PARA CONTRA ANGULO</t>
  </si>
  <si>
    <t>111</t>
  </si>
  <si>
    <t>006.001.211</t>
  </si>
  <si>
    <t>ESCULPIDOR HOLLEMBACK 3S. AÇO INOXIDÁVEL</t>
  </si>
  <si>
    <t>112</t>
  </si>
  <si>
    <t>006.001.212</t>
  </si>
  <si>
    <t>ESCULPIDOR LECRON. AÇO INOXIDÁVEL</t>
  </si>
  <si>
    <t>113</t>
  </si>
  <si>
    <t>006.001.213</t>
  </si>
  <si>
    <t>ESPAÇADOR ENDODÔNTICO, N: 25. MATERIAL: AÇO INOXIDÁVEL, TIPO: DIGITAL. COMPRIMENTO: 25 MM</t>
  </si>
  <si>
    <t>114</t>
  </si>
  <si>
    <t>006.001.214</t>
  </si>
  <si>
    <t>ESPAÇADOR ENDODÔNTICO, N: 30. MATERIAL: AÇO INOXIDÁVEL, TIPO: DIGITAL. COMPRIMENTO: 25 MM</t>
  </si>
  <si>
    <t>115</t>
  </si>
  <si>
    <t>006.001.215</t>
  </si>
  <si>
    <t>ESPAÇADOR ENDODÔNTICO, N: 35. MATERIAL: AÇO INOXIDÁVEL, TIPO: DIGITAL. COMPRIMENTO: 25 MM</t>
  </si>
  <si>
    <t>116</t>
  </si>
  <si>
    <t>006.001.216</t>
  </si>
  <si>
    <t>ESPAÇADOR ENDODÔNTICO, N: 40. MATERIAL: AÇO INOXIDÁVEL, TIPO: DIGITAL. COMPRIMENTO: 25 MM</t>
  </si>
  <si>
    <t>117</t>
  </si>
  <si>
    <t>006.001.217</t>
  </si>
  <si>
    <t>ESPÁTULA ODONTOLÓGICA, MATERIAL: AÇO INOXIDÁVEL COM PONTAS EM TITÂNIO, PARA ESCULTURA DE RESINA COMPOSTA (NSº 01, 02, 03, 04, 05, 06, 11, 12, 15, INTERPROXIMAL) CARACTERÍSTICAS ADICIONAIS: DUPLO, CABO C/ SILICONE, ESTERILIZAÇÃO: AUTOCLAVÁVEL. AÇO INOXIDÁVEL COM PONTA DE TITÂNIO.</t>
  </si>
  <si>
    <t>118</t>
  </si>
  <si>
    <t>006.001.218</t>
  </si>
  <si>
    <t>ESPATULA SIMPLES PARA CIMENTO N° 24 (EMBALAGEM COM 01 UNIDADE). *INDICADA PARA MISTURA E MANIPULAÇÃO DE PRODUTOS ODONTOLÓGICOS (CIMENTOS). *PRODUZIDO EM AÇO INOXIDÁVEL.</t>
  </si>
  <si>
    <t>119</t>
  </si>
  <si>
    <t>006.001.219</t>
  </si>
  <si>
    <t>ESPELHO DENTAL N°5 SEM AUMENTO. EMBALAGEM COM 01 UNIDADE *POSSUI ESTRUTURA EM AÇO INOXIDÁVEL, É UTILIZADO PARA FACILITAR A VISUALIZAÇÃO EM PROCEDIMENTOS ODONTOLÓGICO</t>
  </si>
  <si>
    <t>120</t>
  </si>
  <si>
    <t>006.001.220</t>
  </si>
  <si>
    <t>ESPONJA HEMOSTÁTICA - MATERIAL: COLÁGENO HIDROLIZADO HEMOSPAN. APRESENTAÇÃO: CAIXA COM 10 UNIDADES. O PRODUTO DEVE TER REGISTRO NA ANVISA</t>
  </si>
  <si>
    <t>121</t>
  </si>
  <si>
    <t>006.001.221</t>
  </si>
  <si>
    <t>ESTIRPA NERVOS. AÇO INOXIDÁVEL. AUTOCLAVAVEL. FORMADO POR GANCHOS FLEXÍVEIS EM ESPIRAL, EM RELAÇÃO AO EIXO CENTRAL DO INSTRUMENTO. CORES ISSO. TAMANHO ISSO. BLISTER COM 10 UNIDADES. BLÍSTER</t>
  </si>
  <si>
    <t>122</t>
  </si>
  <si>
    <t>006.001.222</t>
  </si>
  <si>
    <t>EVIDENCIADOR DENTAL APLICAÇÃO: PLACA BACTERIANA. ASPECTO FÍSICO: SOLUÇÃO. APRESENTAÇÃO: FRASCO COM 10 ML. O PRODUTO DEVE TER REGISTRO NA ANVISA.</t>
  </si>
  <si>
    <t>123</t>
  </si>
  <si>
    <t>006.001.223</t>
  </si>
  <si>
    <t>EUGENOL. EMBALAGEM COM 20 ML. *O EUGENOL É UM MATERIAL RESTAURADOR PROVISÓRIO, QUE APRESENTA PROPRIEDADES ANALGÉSICAS, BALSÂMICAS E ANTISSÉPTICAS. COM AROMA DE CRAVO, SEU USO É FEITO COM O ÓXIDO DE ZINCO, É INDICADO PARA DIVERSAS OPERAÇÕES ODONTOLÓGICAS, COMO: *PROTEÇÃO DO COMPLEXO DENTINA-POLPA (FORRAMENTO). *CURATIVO ANÓDINO AUXILIAR DA RECUPERAÇÃO DA POLPA INFLAMADA*RESTAURAÇÕES PROVISÓRIAS. *OBTURAÇÃO DE CANAIS RADICULARES. *AGENTE DE CIMENTAÇÃO TEMPORÁRIA OU PERMANENTE DE INCRUSTAÇÕES, COROAS OU PONTES FIXAS E CIMENTOS CIRÚRGICOS.</t>
  </si>
  <si>
    <t>124</t>
  </si>
  <si>
    <t>006.001.224</t>
  </si>
  <si>
    <t>FILME RADIOGRÁFICO ODONTOLÓGICO. DESCRITIVO: PELÍCULA RADIOGRÁFICA, TAMANHO 3,0 CM X 4,0 CM, PARA RADIOGRAFIA PERIAPICAL, COMPATÍVEL COM PROCESSO MANUAL. EMBALAGEM COM 150 UNIDADES. IDENTIFICAÇÃO: CONSTANDO EXTERNAMENTE NOME DO PRODUTO, MARCA COMERCIAL, PROCEDÊNCIA DE FABRICAÇÃO, NÚMERO DE LOTE, RECOMENDAÇÕES PARA ARMAZENAMENTO, DEVERÁ TER VALIDADE MÍNIMA DE 24 MESES A PARTIR DA DATA DE FABRICAÇÃO, APRESENTAÇÃO DEVERÁ OBEDECER A LEGISLAÇÃO VIGENTE.</t>
  </si>
  <si>
    <t>125</t>
  </si>
  <si>
    <t>006.001.225</t>
  </si>
  <si>
    <t>FIO DE SUTURA - TIPO: AGULHADO - MATERIAL: SEDA TRANÇADA. TIPO FIO: Nº 3. COR: PRETO. TIPO AGULHA: TRIANGULAR. CIRCUNFERÊNCIA: ½. TAMANHO DO FIO: 45CM. APRESENTAÇÃO: CAIXA COM 24 FIOS. O PRODUTO DEVE TER REGISTRO NA ANVISA.</t>
  </si>
  <si>
    <t>126</t>
  </si>
  <si>
    <t>006.001.226</t>
  </si>
  <si>
    <t>FIO DE SUTURA, MATERIAL:NYLON MONOFILAMENTO, TIPO FIO:3-0, COR: PRETO, COMPRIMENTO:45 CM, CARACTERÍSTICAS ADICIONAIS: COM AGULHA, TIPO AGULHA:3/8 CÍRCULO CORTANTE, COMPRIMENTO AGULHA:3,0 CM, ESTERILIDADE: ESTÉRIL.</t>
  </si>
  <si>
    <t>127</t>
  </si>
  <si>
    <t>006.001.227</t>
  </si>
  <si>
    <t>FIO DENTAL. DESCRITIVO: FIO DENTAL COM FIBRA DE MONOCABOS DE POLIPROPILENO TORCIDOS QUE GARANTE A RESISTÊNCIA A RUPTURA, DESLIZA FACILMENTE, POSSUI BAIXO GRAU DE DESFIAMENTO, PODENDO SER COM AROMA DE MENTA OU NÃO. EMBALAGEM CONTENDO 01 UNIDADE COM 500 METROS. IDENTIFICAÇÃO: CONSTANDO EXTERNAMENTE NOME DO PRODUTO, MARCA COMERCIAL, PROCEDÊNCIA DE FABRICAÇÃO, NÚMERO DE LOTE, RECOMENDAÇÕES PARA ARMAZENAMENTO, DEVERÁ OBEDECER A LEGISLAÇÃO VIGENTE.</t>
  </si>
  <si>
    <t>128</t>
  </si>
  <si>
    <t>006.001.228</t>
  </si>
  <si>
    <t>FIO DENTAL COM HASTE A ALÇA EM FORMA DE F MOLDADA PROPORCIONA EXCELENTE APOIO NO USO DO FIO DENTAL.- REVESTIMENTO DE FLÚOR. EMBALAGEM COM 40 UNIDADES.</t>
  </si>
  <si>
    <t>129</t>
  </si>
  <si>
    <t>006.001.229</t>
  </si>
  <si>
    <t>FIXADOR PARA FILME RADIOGRÁFICO ODONTOLÓGICO. DESCRITIVO: FIXADOR PARA FILME RADIOGRÁFICO ODONTOLÓGICO COMPOSTO POR SULFITO DE SÓDIO. EMBALAGEM CONTENDO 12 UNIDADES COM FRASCOS DE 475 ML. IDENTIFICAÇÃO: CONSTANDO EXTERNAMENTE NOME DO PRODUTO, MARCA COMERCIAL, PROCEDÊNCIA DE FABRICAÇÃO, NÚMERO DE LOTE, RECOMENDAÇÕES PARA ARMAZENAMENTO, DEVERÁ TER VALIDADE MÍNIMA DE 24 MESES A PARTIR DA DATA DE FABRICAÇÃO, APRESENTAÇÃO DEVERÁ OBEDECER A LEGISLAÇÃO VIGENTE. (AMOSTRA)</t>
  </si>
  <si>
    <t>130</t>
  </si>
  <si>
    <t>006.001.230</t>
  </si>
  <si>
    <t>FLÚOR GEL ACIDULADO. EMBALAGEM COM 200 ML *ATUA COMO PREVENTIVO DA CÁRIE DENTAL. USADO PARA REMINERALIZAÇÃO DE ÁREAS DESMINERALIZADAS E COMO MEIO COMPLEMENTAR NO CONTROLE DA CÁRIE DENTAL AGINDO PREVENTIVAMENTE, PERMITE APROXIMADAMENTE 55 APLICAÇÕES NA MOLDEIRA. *SEU GRAU DE VISCOSIDADE O MANTÉM NA MOLDEIRA SEM ESCORRER; *SOB PRESSÃO SUA VISCOSIDADE DIMINUI E O FLÚOR PENETRA NAS ÁREAS INTERPROXIMAIS; *TIXOTRÓPICO. *SABOR:- TUTTI-FRUTT</t>
  </si>
  <si>
    <t>131</t>
  </si>
  <si>
    <t>006.001.231</t>
  </si>
  <si>
    <t>FORMOCRESOL. FRASCO COM 10ML *UTILIZADO COMO MEDICAÇÃO CURATIVA INTRACANAL E EM TRATAMENTOS ENDODÔNTICOS DE DENTES DECÍDUOS COM A FINALIDADE DE MUMIFICAR O TECIDO PULPAR. *A FORMULAÇÃO DO FORMOCRESOL OBEDECE A PADRÕES ORIENTADOS PELAS PESQUISAS ATUAIS, SENDO, PORTANTO, MAIS DILUÍDO QUE A COMPOSIÇÃO PADRÃO DE BUCKLEY, MAS TENDO A MESMA OU SUPERIOR EFICÁCIA E UMA MAIOR COMPATIBILIDADE BIOLÓGICA. *SUA FUNÇÃO É FIXAR AS POLPAS VIVAS, MANTENDO-AS INERTES E POSSIBILITANDO A CONSERVAÇÃO DO DENTE DECÍDUO ATÉ UMA ÉPOCA PRÓXIMA DA QUEDA FISIOLÓGICA (PULPOTOMIA). *POSSUI AÇÃO ANTIBACTERIANA POTENTE PELA AÇÃO DE SEUS COMPONENTES, O QUE JUSTIFICA SEU USO EM CURATIVOS DE DEMORA EM TRATAMENTOS ENDODÔNTICO.</t>
  </si>
  <si>
    <t>132</t>
  </si>
  <si>
    <t>006.001.232</t>
  </si>
  <si>
    <t>GUTA-PERCHA BASTÃO. CAIXA COM 8 BASTÕES DE BASTÕES DE GUTA PERCHA CORES VARIADAS.</t>
  </si>
  <si>
    <t>133</t>
  </si>
  <si>
    <t>006.001.233</t>
  </si>
  <si>
    <t>HIDRÓXIDO DE CALCIO P.A. EMBALAGEM COM 10G</t>
  </si>
  <si>
    <t>134</t>
  </si>
  <si>
    <t>006.001.234</t>
  </si>
  <si>
    <t>HIPOCLORITO DE SÓDIO 1% (SODA CLORADA) – USO ODONTOLÓGICO. SOLUÇÃO AQUOSA. FRASCO COM 1000ML.</t>
  </si>
  <si>
    <t>LT</t>
  </si>
  <si>
    <t>135</t>
  </si>
  <si>
    <t>006.001.235</t>
  </si>
  <si>
    <t>HEMOSTÁTICO TÓPICO. DESCRITIVO: SOLUÇÃO HEMOSTÁTICA TÓPICA COMPOSTO POR CLORETO DE ALUMÍNIO, HIDROXIQUINOLEINA, PROPILENOGLICOL, ÁLCOOL ETÍLICO, ÁLCOOL ISOPROPÍLICO E ÁGUA. (EMBALAGEM CONTENDO FRASCO COM 10 ML</t>
  </si>
  <si>
    <t>136</t>
  </si>
  <si>
    <t>006.001.236</t>
  </si>
  <si>
    <t xml:space="preserve">IODOFÓRMIO.  (EMBALAGEM COM FRASCO COM 10 G).</t>
  </si>
  <si>
    <t>137</t>
  </si>
  <si>
    <t>006.001.237</t>
  </si>
  <si>
    <t>IONÔMERO DE VIDRO FORRADOR FOTOPOLIMERIZÁVEL. COMPOSIÇÃO: IONOMERO +TEGDMA. 1 SERINGA 2,5G COM 5 PONTEIRAS.</t>
  </si>
  <si>
    <t>138</t>
  </si>
  <si>
    <t>006.001.238</t>
  </si>
  <si>
    <t>IONÔMERO DE VIDRO PARA RESTAURAÇÃO “R” (EMBALAGEM CONTEM: 10G DE PÓ + 8G DE LÍQUIDO + 1 DOSADOR DE PÓ + 1 BLOCO DE ESPATULAÇÃO). COR :- A3</t>
  </si>
  <si>
    <t>139</t>
  </si>
  <si>
    <t>006.001.239</t>
  </si>
  <si>
    <t>IONÔMERO DE VIDRO FOTOPOLIMERIZÁVEL A2. ASPECTO FÍSICO: PÓ + LÍQUIDO. COR: A2. CARACTERÍSTICAS ADICIONAIS: REFORÇADO COM RESINA, RADIOPACO. APRESENTAÇÃO: CONJUNTO COM 15 G PÓ + 8 ML LIQUIDO. COM QUALIDADE IGUAL OU SUPERIOR AO RIVA LIGHT CURE. O PRODUTO DEVE TER REGISTRO NA ANVISA.</t>
  </si>
  <si>
    <t>140</t>
  </si>
  <si>
    <t>006.001.240</t>
  </si>
  <si>
    <t>IONÔMERO DE VIDRO FOTOPOLIMERIZÁVEL A3. ASPECTO FÍSICO: PÓ + LÍQUIDO. COR: A3. CARACTERÍSTICAS ADICIONAIS: REFORÇADO COM RESINA, RADIOPACO. APRESENTAÇÃO: CONJUNTO COM 15 G PÓ + 8 ML LIQUIDO. COM QUALIDADE IGUAL OU SUPERIOR AO RIVA LIGHT CURE. O PRODUTO DEVE TER REGISTRO NA ANVISA</t>
  </si>
  <si>
    <t>141</t>
  </si>
  <si>
    <t>006.001.241</t>
  </si>
  <si>
    <t>KIT DE BROCA DE ACABAMENTO DESCRITIVO: KIT DE PONTAS DIAMANTADAS, COM FINALIDADE DE ACABAMENTO FINO, ESTERILIZÁVEL EM AUTOCLAVE, Nº 1190F, 3118F, 1190F, 2135F, 3195F, 3168F, 3195F. (EMBALAGEM CONTENDO KIT COM 07 PONTAS DIAMANTADAS E 01 BROQUEIRO). IDENTIFICAÇÃO: CONSTANDO EXTERNAMENTE NOME DO PRODUTO, MARCA COMERCIAL, PROCEDÊNCIA DE FABRICAÇÃO, NÚMERO DE LOTE, RECOMENDAÇÕES PARA ARMAZENAMENTO, APRESENTAÇÃO DEVERÁ OBEDECER A LEGISLAÇÃO VIGENTE</t>
  </si>
  <si>
    <t>142</t>
  </si>
  <si>
    <t>006.001.242</t>
  </si>
  <si>
    <t>LENÇOL DE BORRACHA. LATEX DE BORRACHA NATURAL. EMBALAGEM COM 26 UNIDADES. 13,5X13,5CM.</t>
  </si>
  <si>
    <t>143</t>
  </si>
  <si>
    <t>006.001.243</t>
  </si>
  <si>
    <t>LIMA TIPO FLEXOFILE 1 SÉRIE. DESCRITIVO: KIT DE LIMA FLEXOFILE 1SÉRIE (15-40) DE 21MM DE COMPRIMENTO EM AÇO INOXIDÁVEL, FABRICADO POR TORÇÃO. (EMBALAGEM CONTENDO 06 LIMAS). IDENTIFICAÇÃO: CONSTANDO EXTERNAMENTE NOME DO PRODUTO, MARCA COMERCIAL, PROCEDÊNCIA DE FABRICAÇÃO, NÚMERO DE LOTE, RECOMENDAÇÕES PARA ARMAZENAMENTO, DEVERÁ OBEDECER A LEGISLAÇÃO VIGENTE. BLÍSTER</t>
  </si>
  <si>
    <t>144</t>
  </si>
  <si>
    <t>006.001.244</t>
  </si>
  <si>
    <t>LIMA TIPO K 1 SÉRIE. DESCRITIVO: KIT DE LIMA KERR 1SÉRIE (15-40) DE 21MM DE COMPRIMENTO EM AÇO INOXIDÁVEL, FABRICADO POR TORÇÃO. (EMBALAGEM CONTENDO 06 LIMAS). IDENTIFICAÇÃO: CONSTANDO EXTERNAMENTE NOME DO PRODUTO, MARCA COMERCIAL, PROCEDÊNCIA DE FABRICAÇÃO, NÚMERO DE LOTE, RECOMENDAÇÕES PARA ARMAZENAMENTO, DEVERÁ OBEDECER A LEGISLAÇÃO VIGENTE. BLÍSTER</t>
  </si>
  <si>
    <t>145</t>
  </si>
  <si>
    <t>006.001.245</t>
  </si>
  <si>
    <t>LIMA TIPO K 1 SÉRIE. DESCRITIVO: KIT DE LIMA KERR 1SÉRIE (15-40) DE 25MM DE COMPRIMENTO EM AÇO INOXIDÁVEL, FABRICADO POR TORÇÃO. (EMBALAGEM CONTENDO 06 LIMAS). IDENTIFICAÇÃO: CONSTANDO EXTERNAMENTE NOME DO PRODUTO, MARCA COMERCIAL, PROCEDÊNCIA DE FABRICAÇÃO, NÚMERO DE LOTE, RECOMENDAÇÕES PARA ARMAZENAMENTO, DEVERÁ OBEDECER A LEGISLAÇÃO VIGENTE. BLÍSTER</t>
  </si>
  <si>
    <t>146</t>
  </si>
  <si>
    <t>006.001.246</t>
  </si>
  <si>
    <t>LIMA TIPO K 1 SÉRIE. DESCRITIVO: KIT DE LIMA KERR 1SÉRIE (15-40) DE 31MM DE COMPRIMENTO EM AÇO INOXIDÁVEL, FABRICADO POR TORÇÃO. (EMBALAGEM CONTENDO 06 LIMAS). IDENTIFICAÇÃO: CONSTANDO EXTERNAMENTE NOME DO PRODUTO, MARCA COMERCIAL, PROCEDÊNCIA DE FABRICAÇÃO, NÚMERO DE LOTE, RECOMENDAÇÕES PARA ARMAZENAMENTO, DEVERÁ OBEDECER A LEGISLAÇÃO VIGENTE. BLÍSTER</t>
  </si>
  <si>
    <t>147</t>
  </si>
  <si>
    <t>006.001.247</t>
  </si>
  <si>
    <t>LIMA TIPO K 1 SÉRIE. DESCRITIVO: KIT DE LIMA KERR 2SÉRIE (45-80) DE 21MM DE COMPRIMENTO EM AÇO INOXIDÁVEL, FABRICADO POR TORÇÃO. (EMBALAGEM CONTENDO 06 LIMAS). IDENTIFICAÇÃO: CONSTANDO EXTERNAMENTE NOME DO PRODUTO, MARCA COMERCIAL, PROCEDÊNCIA DE FABRICAÇÃO, NÚMERO DE LOTE, RECOMENDAÇÕES PARA ARMAZENAMENTO, DEVERÁ OBEDECER A LEGISLAÇÃO VIGENTE. BLÍSTER</t>
  </si>
  <si>
    <t>148</t>
  </si>
  <si>
    <t>006.001.248</t>
  </si>
  <si>
    <t>LIMA TIPO K 2 SÉRIE. DESCRITIVO: KIT DE LIMA KERR 2SÉRIE (45-80) DE 25MM DE COMPRIMENTO EM AÇO INOXIDÁVEL, FABRICADO POR TORÇÃO. (EMBALAGEM CONTENDO 06 LIMAS). IDENTIFICAÇÃO: CONSTANDO EXTERNAMENTE NOME DO PRODUTO, MARCA COMERCIAL, PROCEDÊNCIA DE FABRICAÇÃO, NÚMERO DE LOTE, RECOMENDAÇÕES PARA ARMAZENAMENTO, DEVERÁ OBEDECER A LEGISLAÇÃO VIGENTE. BLÍSTER</t>
  </si>
  <si>
    <t>149</t>
  </si>
  <si>
    <t>006.001.249</t>
  </si>
  <si>
    <t>LIMA TIPO K 2 SÉRIE. DESCRITIVO: KIT DE LIMA KERR 2SÉRIE (45-80) DE 31MM DE COMPRIMENTO EM AÇO INOXIDÁVEL, FABRICADO POR TORÇÃO. (EMBALAGEM CONTENDO 06 LIMAS). IDENTIFICAÇÃO: CONSTANDO EXTERNAMENTE NOME DO PRODUTO, MARCA COMERCIAL, PROCEDÊNCIA DE FABRICAÇÃO, NÚMERO DE LOTE, RECOMENDAÇÕES PARA ARMAZENAMENTO, DEVERÁ OBEDECER A LEGISLAÇÃO VIGENTE. BLÍSTER</t>
  </si>
  <si>
    <t>150</t>
  </si>
  <si>
    <t>006.001.250</t>
  </si>
  <si>
    <t>LIMA ESPECIAL Nº06. DESCRITIVO: KIT DE LIMA Nº 06 COM 21 MM DE COMPRIMENTO EM AÇO INOXIDÁVEL, FABRICADO POR TORÇÃO. (EMBALAGEM CONTENDO 06 LIMAS). IDENTIFICAÇÃO: CONSTANDO EXTERNAMENTE NOME DO PRODUTO, MARCA COMERCIAL, PROCEDÊNCIA DE FABRICAÇÃO, NÚMERO DE LOTE, RECOMENDAÇÕES PARA ARMAZENAMENTO, DEVERÁ OBEDECER A LEGISLAÇÃO VIGENTE. BLÍSTER</t>
  </si>
  <si>
    <t>151</t>
  </si>
  <si>
    <t>006.001.251</t>
  </si>
  <si>
    <t>LIMA ESPECIAL Nº06. DESCRITIVO: KIT DE LIMA Nº 06 COM 25 MM DE COMPRIMENTO EM AÇO INOXIDÁVEL, FABRICADO POR TORÇÃO. (EMBALAGEM CONTENDO 06 LIMAS). IDENTIFICAÇÃO: CONSTANDO EXTERNAMENTE NOME DO PRODUTO, MARCA COMERCIAL, PROCEDÊNCIA DE FABRICAÇÃO, NÚMERO DE LOTE, RECOMENDAÇÕES PARA ARMAZENAMENTO, DEVERÁ OBEDECER A LEGISLAÇÃO VIGENTE. BLÍSTER</t>
  </si>
  <si>
    <t>152</t>
  </si>
  <si>
    <t>006.001.252</t>
  </si>
  <si>
    <t>LIMA ESPECIAL Nº08. DESCRITIVO: KIT DE LIMA Nº 08 COM 21 MM DE COMPRIMENTO EM AÇO INOXIDÁVEL, FABRICADO POR TORÇÃO. (EMBALAGEM CONTENDO 06 LIMAS). IDENTIFICAÇÃO: CONSTANDO EXTERNAMENTE NOME DO PRODUTO, MARCA COMERCIAL, PROCEDÊNCIA DE FABRICAÇÃO, NÚMERO DE LOTE, RECOMENDAÇÕES PARA ARMAZENAMENTO, DEVERÁ OBEDECER A LEGISLAÇÃO VIGENTE. BLÍSTER</t>
  </si>
  <si>
    <t>153</t>
  </si>
  <si>
    <t>006.001.253</t>
  </si>
  <si>
    <t>LIMA ESPECIAL Nº08. DESCRITIVO: KIT DE LIMA Nº 08 COM 25 MM DE COMPRIMENTO EM AÇO INOXIDÁVEL, FABRICADO POR TORÇÃO. (EMBALAGEM CONTENDO 06 LIMAS). IDENTIFICAÇÃO: CONSTANDO EXTERNAMENTE NOME DO PRODUTO, MARCA COMERCIAL, PROCEDÊNCIA DE FABRICAÇÃO, NÚMERO DE LOTE, RECOMENDAÇÕES PARA ARMAZENAMENTO, DEVERÁ OBEDECER A LEGISLAÇÃO VIGENTE. BLÍSTER</t>
  </si>
  <si>
    <t>154</t>
  </si>
  <si>
    <t>006.001.254</t>
  </si>
  <si>
    <t>LIMA ESPECIAL Nº10. DESCRITIVO: KIT DE LIMA Nº 10 COM 21 MM DE COMPRIMENTO EM AÇO INOXIDÁVEL, FABRICADO POR TORÇÃO. (EMBALAGEM CONTENDO 06 LIMAS). IDENTIFICAÇÃO: CONSTANDO EXTERNAMENTE NOME DO PRODUTO, MARCA COMERCIAL, PROCEDÊNCIA DE FABRICAÇÃO, NÚMERO DE LOTE, RECOMENDAÇÕES PARA ARMAZENAMENTO, DEVERÁ OBEDECER A LEGISLAÇÃO VIGENTE. BLÍSTER</t>
  </si>
  <si>
    <t>155</t>
  </si>
  <si>
    <t>006.001.255</t>
  </si>
  <si>
    <t>LIMA ESPECIAL Nº10. DESCRITIVO: KIT DE LIMA Nº 10 COM 25 MM DE COMPRIMENTO EM AÇO INOXIDÁVEL, FABRICADO POR TORÇÃO. (EMBALAGEM CONTENDO 06 LIMAS). IDENTIFICAÇÃO: CONSTANDO EXTERNAMENTE NOME DO PRODUTO, MARCA COMERCIAL, PROCEDÊNCIA DE FABRICAÇÃO, NÚMERO DE LOTE, RECOMENDAÇÕES PARA ARMAZENAMENTO, DEVERÁ OBEDECER A LEGISLAÇÃO VIGENTE. BLÍSTER</t>
  </si>
  <si>
    <t>156</t>
  </si>
  <si>
    <t>006.001.256</t>
  </si>
  <si>
    <t xml:space="preserve">LIMA ROTATORIA NITI.  PARA USO DE TÉCNICA SISTEMA ROTATÓRIO. KIT C 6 UNIDADES.</t>
  </si>
  <si>
    <t>157</t>
  </si>
  <si>
    <t>006.001.257</t>
  </si>
  <si>
    <t>LIMPADOR DE LINGUA. COMPOSIÇÃO POLIPROPILENO E PIGMENTO ATOXICO</t>
  </si>
  <si>
    <t>158</t>
  </si>
  <si>
    <t>006.001.258</t>
  </si>
  <si>
    <t>LUBRIFICANTE PARA ALTA ROTAÇÃO. (EMBALAGEM 1UNIDADE COM 200 ML COM BICO DOSADOR).</t>
  </si>
  <si>
    <t>159</t>
  </si>
  <si>
    <t>006.001.259</t>
  </si>
  <si>
    <t>MANDRIL CA. (EMBALAGEM COM 01 UNIDADE); *ESTERILIZÁVEL;</t>
  </si>
  <si>
    <t>160</t>
  </si>
  <si>
    <t>006.001.260</t>
  </si>
  <si>
    <t>MOLDEIRA ODONTOLÓGICA KITS 1-2-3-4, MATERIAL: AÇO INOXIDÁVEL, TIPO: P/ MOLDAGEM, MODELO: DENTADOS TOTAL, APLICAÇÃO: SUPERIOR, ADULTO, CARACTERÍSTICAS ADICIONAIS: LISA. KIT COM 8 UNIDADES.</t>
  </si>
  <si>
    <t>161</t>
  </si>
  <si>
    <t>006.001.261</t>
  </si>
  <si>
    <t>ÓXIDO DE ZINCO (EMBALAGEM COM 50G). COMPOSIÇÃO: ÓXIDO DE ZINCO (99 A 100,5%</t>
  </si>
  <si>
    <t>162</t>
  </si>
  <si>
    <t>006.001.262</t>
  </si>
  <si>
    <t>PAPEL CARBONO FINO DUPLA FACE PARA ARTICULAÇÃO. EMBALAGEM COM CARBONO DUPLA FACE COM 12 FOLHAS.</t>
  </si>
  <si>
    <t>163</t>
  </si>
  <si>
    <t>006.001.263</t>
  </si>
  <si>
    <t>PARAMONOCLOROFENOL FURACIN. EMBALAGEM COM 1 FRASCO COM 20ML</t>
  </si>
  <si>
    <t>164</t>
  </si>
  <si>
    <t>006.001.264</t>
  </si>
  <si>
    <t>PASTA DE MOLDAGEM ZINCOENOLICA - COMPOSIÇÃO: ÓXIDO DE ZINCO, EUGENOL, RESINA MINERAL, ÓLEO VEGETAL E CORANTE. ASPECTO FÍSICO: PASTA. APRESENTAÇÃO: CAIXA CONTENDO 1 PASTA BASE DE 60 G + 1 PASTA CATALISADORA DE 60 G. O PRODUTO DEVE TER REGISTRO NA ANVISA 120GR COMPOSIÇÃO: EUGENOL 18%, ÓXIDO DE ZINCO, RESINA MINERAL, ÓLEO VEGETAL E CORANTE.</t>
  </si>
  <si>
    <t>165</t>
  </si>
  <si>
    <t>006.001.265</t>
  </si>
  <si>
    <t>PASTA DE POLIMENTO DIAMANTADA. 1 SERINGA 3G E 2 PONTAS APLICADORAS.</t>
  </si>
  <si>
    <t>166</t>
  </si>
  <si>
    <t>006.001.266</t>
  </si>
  <si>
    <t>PINÇA CLÍNICA. DESCRITIVO: PINÇA CLÍNICA PARA ALGODÃO EM AÇO INOXIDÁVEL, AUTOCLAVÁVEL. (EMBALAGEM COM 01 UNIDADE).</t>
  </si>
  <si>
    <t>167</t>
  </si>
  <si>
    <t>006.001.267</t>
  </si>
  <si>
    <t>PINÇA CLÍNICA INFANTIL. DESCRITIVO: PINÇA CLÍNICA INFANTIL EM AÇO INOXIDÁVEL, AUTOCLAVÁVEL. (EMBALAGEM COM 01 UNIDADE).</t>
  </si>
  <si>
    <t>168</t>
  </si>
  <si>
    <t>006.001.268</t>
  </si>
  <si>
    <t>PONTAS PARA ULTRASSOM - TIPS PERIO SUBUNIVERSAL. (EMBALAGEM COM 01 UNIDADE). *AUTOCLAVÁVEL. DABI ATLATE</t>
  </si>
  <si>
    <t>169</t>
  </si>
  <si>
    <t>006.001.269</t>
  </si>
  <si>
    <t>PONTAS PARA ULTRASSOM - TIPS PERIO SUPRA UNIVERSAL. (EMBALAGEM COM 01 UNIDADE) *AUTOCLAVÁVEL. DABI ATLANTE</t>
  </si>
  <si>
    <t>170</t>
  </si>
  <si>
    <t>006.001.270</t>
  </si>
  <si>
    <t xml:space="preserve">PONTAS PARA ULTRASSOM - TIPS PERIO E.  (EMBALAGEM COM 01 UNIDADE) *AUTOCLAVÁVEL. DABI ATLATE</t>
  </si>
  <si>
    <t>171</t>
  </si>
  <si>
    <t>006.001.271</t>
  </si>
  <si>
    <t>PORTA AGULHA MAYO HEGAR DE 14CM</t>
  </si>
  <si>
    <t>172</t>
  </si>
  <si>
    <t>006.001.272</t>
  </si>
  <si>
    <t>PORTA MATRIZ DE AÇO TOFLEMIRE</t>
  </si>
  <si>
    <t>173</t>
  </si>
  <si>
    <t>006.001.273</t>
  </si>
  <si>
    <t>PORTA AMALGAMA DUPLEX 12</t>
  </si>
  <si>
    <t>174</t>
  </si>
  <si>
    <t>006.001.274</t>
  </si>
  <si>
    <t>POSICIONADOR RADIOGRÁFICO CONE ADULTO. DESCRITIVO: POSICIONADOR RADIOGRÁFICO CONE ADULTO CONFECCIONADO EM PLÁSTICO, COMPOSTO POR POSICIONADOR PARA INCISIVOS E CANINOS SUPERIORES E INFERIORES, POSICIONADOR PARA MOLAR SUPERIOR DIREITO E INFERIOR ESQUERDO, POSICIONADOR PARA MOLAR SUPERIOR ESQUERDO E INFERIOR DIREITO, POSICIONADOR PARA NOME DO PRODUTO, MARCA COMERCIAL, PROCEDÊNCIA DE FABRICAÇÃO, NÚMERO DE LOTE, RECOMENDAÇÕES PARA ARMAZENAMENTO, APRESENTAÇÃO DEVERÁ OBEDECER A LEGISLAÇÃO VIGENTE RADIOGRAFIA INTERPROXIMAL BITE WINGS, POTE PARA ARMAZENAMENTO, DISPOSITIVO PARA MORDIDA (03 UNIDADES). (EMBALAGEM COM KIT DE 06 PEÇAS). IDENTIFICAÇÃO: CONSTANDO EXTERNAMENTE</t>
  </si>
  <si>
    <t>175</t>
  </si>
  <si>
    <t>006.001.275</t>
  </si>
  <si>
    <t>RESINA COMPOSTA, TIPO: FOTOPOLIMERIZÁVEL, TAMANHO PARTÍCULAS: MICROPARTICULAS. CORES A2 (SERINGA 4G)</t>
  </si>
  <si>
    <t>176</t>
  </si>
  <si>
    <t>006.001.276</t>
  </si>
  <si>
    <t>RESINA COMPOSTA, TIPO: FOTOPOLIMERIZÁVEL, TAMANHO PARTÍCULAS: MICROPARTICULAS. CORES A1 (SERINGA 4G)</t>
  </si>
  <si>
    <t>177</t>
  </si>
  <si>
    <t>006.001.277</t>
  </si>
  <si>
    <t>RESINA COMPOSTA, TIPO: FOTOPOLIMERIZÁVEL, TAMANHO PARTÍCULAS: MICROPARTICULAS. CORES B2 (SERINGA 4G)</t>
  </si>
  <si>
    <t>178</t>
  </si>
  <si>
    <t>006.001.278</t>
  </si>
  <si>
    <t xml:space="preserve">RESINA COMPOSTA, TIPO: FOTOPOLIMERIZÁVEL, TAMANHO PARTÍCULAS: HÍBRIDA. CORES A3,  (SERINGA 4G)</t>
  </si>
  <si>
    <t>179</t>
  </si>
  <si>
    <t>006.001.279</t>
  </si>
  <si>
    <t xml:space="preserve">RESINA COMPOSTA, TIPO: FOTOPOLIMERIZÁVEL, TAMANHO PARTÍCULAS: HÍBRIDA. CORES A3,5  (SERINGA 4G)</t>
  </si>
  <si>
    <t>180</t>
  </si>
  <si>
    <t>006.001.280</t>
  </si>
  <si>
    <t>RESINA COMPOSTA, TIPO: FOTOPOLIMERIZÁVEL, TAMANHO PARTÍCULAS: HÍBRIDA. CORES A2 (SERINGA 4G)</t>
  </si>
  <si>
    <t>181</t>
  </si>
  <si>
    <t>006.001.281</t>
  </si>
  <si>
    <t>RESINA COMPOSTA, TIPO: FOTOPOLIMERIZÁVEL, TAMANHO PARTÍCULAS: HÍBRIDA. CORES A1 (SERINGA 4G)</t>
  </si>
  <si>
    <t>182</t>
  </si>
  <si>
    <t>006.001.282</t>
  </si>
  <si>
    <t>RESINA COMPOSTA, TIPO: FOTOPOLIMERIZÁVEL, TAMANHO PARTÍCULAS: HÍBRIDA. CORES B2 (SERINGA 4G)</t>
  </si>
  <si>
    <t>183</t>
  </si>
  <si>
    <t>006.001.283</t>
  </si>
  <si>
    <t xml:space="preserve">RESINA COMPOSTA, TIPO: FOTOPOLIMERIZÁVEL, TAMANHO PARTÍCULAS: MICROPARTICULAS. CORES A3  (SERINGA 4G)</t>
  </si>
  <si>
    <t>184</t>
  </si>
  <si>
    <t>006.001.284</t>
  </si>
  <si>
    <t xml:space="preserve">RESINA COMPOSTA, TIPO: FOTOPOLIMERIZÁVEL, TAMANHO PARTÍCULAS: MICROPARTICULAS. CORES A3,5  (SERINGA 4G)</t>
  </si>
  <si>
    <t>185</t>
  </si>
  <si>
    <t>006.001.285</t>
  </si>
  <si>
    <t>RESINA COMPOSTA - TIPO: FOTOPOLIMERIZÁVEL. COMPOSIÇÃO: NANOHÍBRIDO. SÍLICA E ZIRCÔNIA. COR: A3. CARACTERÍSTICA ADICIONAL : 100% NANOPARTICULADA. APRESENTAÇÃO: SERINGA COM 4 G. COM QUALIDADE IGUAL OU SIMILAR Z350 XT 3M ESPE . O PRODUTO DEVE TER REGISTRO NA ANVISA.</t>
  </si>
  <si>
    <t>186</t>
  </si>
  <si>
    <t>006.001.286</t>
  </si>
  <si>
    <t>RESINA COMPOSTA - TIPO: FOTOPOLIMERIZÁVEL. COMPOSIÇÃO: NANOHÍBRIDO. SÍLICA E ZIRCÔNIA. COR: A3,5. CARACTERÍSTICA ADICIONAL : 100% NANOPARTICULADA. APRESENTAÇÃO: SERINGA COM 4 G. COM QUALIDADE IGUAL OU SIMILAR Z350 XT 3M ESPE . O PRODUTO DEVE TER REGISTRO NA ANVISA.</t>
  </si>
  <si>
    <t>187</t>
  </si>
  <si>
    <t>006.001.287</t>
  </si>
  <si>
    <t>RESINA COMPOSTA FLOW. COR: UNIVERSAL. CONSISTÊNCIA: FLUIDA.* PREENCHIMENTO: 4MM. * COMPOSIÇÃO: (EBPADMA), (TEGDMA), (CQ), VIDRO DE BÁRIO BORO FLÚOR ALUMÍNIO SILICATO, VIDRO DE ESTRÔNCIO ALUMÍNIO FLÚOR SILICATO, RESINA DIMETACRILATO URETANO MODIFICADA. BISFENOL COMO FOTOINICIADOR. BUTIL HIDROXI TOLUENO. ESTABILIZANTES UV. DIÓXIDO DE TITÂNIO. PIGMENTOS DE ÓXIDO DE FERRO.</t>
  </si>
  <si>
    <t>188</t>
  </si>
  <si>
    <t>006.001.288</t>
  </si>
  <si>
    <t>REVELADOR RADIOGRAFICO. (AMOSTRA)</t>
  </si>
  <si>
    <t>189</t>
  </si>
  <si>
    <t>006.001.289</t>
  </si>
  <si>
    <t>SELANTE RESINOSO. COMPOSIÇÃO: MONÔMERO NCO; NUPOL BIS GMA; TEGDMA, PENTA; N-METIL DIETOLAMINA, BHT; METACRILATO DE 2N MEM; CANFOROQUINONA; CERVIT T 1000; BÁRIO SILANIZADO; FLUORETO DE SÓDIO; CABOSIL TS 720 E TITANOX 325. BRANCO OPACO KIT COM 2 G +5 PONTEIRAS;</t>
  </si>
  <si>
    <t>190</t>
  </si>
  <si>
    <t>006.001.290</t>
  </si>
  <si>
    <t>SERINGA CARPULE COM REFLUXO (EMBALAGEM COM 01 UNIDADE); AÇO INOXIDÁVEL.</t>
  </si>
  <si>
    <t>191</t>
  </si>
  <si>
    <t>006.001.291</t>
  </si>
  <si>
    <t>SONDA ODONTOLÓGICA, MATERIAL: AÇO INOXIDÁVEL, TIPO: EXPLORADORA, MODELO: Nº 05, TIPO CABO: CABO MACIÇO.</t>
  </si>
  <si>
    <t>192</t>
  </si>
  <si>
    <t>006.001.292</t>
  </si>
  <si>
    <t>SUGADOR CIRÚRGICO DESCARTAVEL ESTÉRIL (EMBALAGEM COM 20 UNIDADES. SUGADOR EMBALADO INDIVIDUALMENTE, ESTÉRIL, DESCARTÁVEL E ATÓXICO. *TUBO COM EXCLUSIVA CURVATURA CONFECCIONADO EM PVC RÍGIDO. *DIÂMETRO DO TUBO: 5 MM. *PONTEIRAS E PORTA-FILTRO CONFECCIONADO EM POLIETILENO DE ALTA DENSIDADE. *DIÂMETRO DAS PONTEIRAS: 2,5MM E 3,0MM</t>
  </si>
  <si>
    <t>193</t>
  </si>
  <si>
    <t>006.001.293</t>
  </si>
  <si>
    <t>SUGADOR DESCARCARTÁVEL (EMBALAGEM COM 40 UNIDADES); TUBO E PONTEIRA ATÓXICOS; *ARAME EM AÇO ESPECIAL. PONTEIRA MACIA E AROMATIZADA SABOR TUTTI-FRUTTI</t>
  </si>
  <si>
    <t>194</t>
  </si>
  <si>
    <t>006.001.294</t>
  </si>
  <si>
    <t>SUGADOR ENDODÔNTICO DESCARTÁVEL (EMBALAGEM COM 20 UNIDADES); *INDICADO PARA TRATAMENTOS ENDODÔNTICOS. *SUGADOR ENDODÔNTICO DESCARTÁVEL. *ATÓXICO. *COLORIDO</t>
  </si>
  <si>
    <t>195</t>
  </si>
  <si>
    <t>006.001.295</t>
  </si>
  <si>
    <t>TAÇA DE BORRACHA (EMBALAGEM COM 01 UNIDADE);</t>
  </si>
  <si>
    <t>196</t>
  </si>
  <si>
    <t>006.001.296</t>
  </si>
  <si>
    <t>TESOURA ÍRIS CURVA. AÇO INOXIDÁVEL. 11,5CM</t>
  </si>
  <si>
    <t>197</t>
  </si>
  <si>
    <t>006.001.297</t>
  </si>
  <si>
    <t>TIRA DE LIXA DE AÇO (EMBALAGEM COM 12 UNIDADES DE 4 MM COM CENTRO NEUTRO); *PARA ACABAMENTO DE RESTAURAÇÕES INTERPROXIMAIS TIRAS EM AÇO INOX, SUPER MALEÁVEL COM APLICAÇÃO DE CAMADA REGULAR DE ABRASIVOS A BASE DE ÓXIDO DE ALUMÍNIO E CENTRO NEUTRO.</t>
  </si>
  <si>
    <t>198</t>
  </si>
  <si>
    <t>006.001.298</t>
  </si>
  <si>
    <t>TIRA DE LIXA DE POLIÉSTER PARA RESINA COMPOSTA. (EMBALAGEM COM 150 UNIDADES DE 4 MM COM CENTRO LIVRE); *PARA ACABAMENTO DAS FACES PROXIMAIS DE RESTAURAÇÕES EM RESINAS COSTADAS EM POLIÉSTER COM COBERTURA DE MICRO PARTÍCULAS DE ÓXIDO DE ALUMÍNIO; *POSSUI CENTRO NEUTRO PARA FACILITAR A INTRODUÇÃO NA AMEIA; *GRANULAÇÕES: MÉDIA E FINA; *MAIOR ADERÊNCIA DOS GRÃOS DE ÓXIDO DE ALUMÍNIO; *MAIOR RESISTÊNCIA DEVIDO AO COSTADO DE POLIÉSTER, SEM RUPTURA; *DUAS GRANULAÇÕES EM 1 ÚNICO</t>
  </si>
  <si>
    <t>199</t>
  </si>
  <si>
    <t>006.001.299</t>
  </si>
  <si>
    <t>VERNIZ DE FLÚOR. 5% DE FLUORETO DE SÓDIO. EMBALAGEM COM COM 1 FRASCO DE 10 ML DE VERNIZ FLUORADO E 1 FRASCO DE SOLVENTE.</t>
  </si>
  <si>
    <t>Total da Proposta</t>
  </si>
  <si>
    <t>Atenção! Planilha bloqueada. Preencher apenas os campos referentes aos dados da proposta.</t>
  </si>
</sst>
</file>

<file path=xl/styles.xml><?xml version="1.0" encoding="utf-8"?>
<styleSheet xmlns="http://schemas.openxmlformats.org/spreadsheetml/2006/main">
  <numFmts count="2">
    <numFmt numFmtId="164" formatCode="0.00000"/>
    <numFmt numFmtId="165" formatCode="#,##0.00000"/>
  </numFmts>
  <fonts count="8">
    <font>
      <sz val="11"/>
      <color theme="1"/>
      <name val="Calibri"/>
      <family val="2"/>
      <scheme val="minor"/>
    </font>
    <font>
      <sz val="11"/>
      <color theme="1"/>
      <name val="Arial"/>
      <family val="2"/>
    </font>
    <font>
      <b/>
      <sz val="10"/>
      <color theme="1"/>
      <name val="Calibri"/>
      <family val="2"/>
      <scheme val="minor"/>
    </font>
    <font>
      <sz val="10"/>
      <color theme="1"/>
      <name val="Calibri"/>
      <family val="2"/>
      <scheme val="minor"/>
    </font>
    <font>
      <sz val="16"/>
      <color rgb="FFFF0000"/>
      <name val="Calibri"/>
      <family val="2"/>
      <scheme val="minor"/>
    </font>
    <font>
      <b/>
      <i/>
      <sz val="16"/>
      <color theme="1"/>
      <name val="Calibri"/>
      <family val="2"/>
      <scheme val="minor"/>
    </font>
    <font>
      <b/>
      <i/>
      <sz val="16"/>
      <color auto="1"/>
      <name val="Calibri"/>
      <family val="2"/>
      <scheme val="minor"/>
    </font>
    <font>
      <b/>
      <sz val="11"/>
      <color theme="1"/>
      <name val="Calibri"/>
      <family val="2"/>
      <scheme val="minor"/>
    </font>
  </fonts>
  <fills count="6">
    <fill>
      <patternFill patternType="none"/>
    </fill>
    <fill>
      <patternFill patternType="gray125"/>
    </fill>
    <fill>
      <patternFill patternType="solid">
        <fgColor tint="0.399975585192419" theme="9"/>
        <bgColor auto="1"/>
      </patternFill>
    </fill>
    <fill>
      <patternFill patternType="solid">
        <fgColor tint="0.599993896298105" theme="9"/>
        <bgColor auto="1"/>
      </patternFill>
    </fill>
    <fill>
      <patternFill patternType="solid">
        <fgColor theme="0"/>
        <bgColor auto="1"/>
      </patternFill>
    </fill>
    <fill>
      <patternFill patternType="solid">
        <fgColor tint="0.799981688894314" theme="9"/>
        <bgColor auto="1"/>
      </patternFill>
    </fill>
  </fills>
  <borders count="2">
    <border>
      <left/>
      <right/>
      <top/>
      <bottom/>
      <diagonal/>
    </border>
    <border>
      <left style="thin">
        <color tint="-0.249977111117893" theme="9"/>
      </left>
      <right style="thin">
        <color tint="-0.249977111117893" theme="9"/>
      </right>
      <top style="thin">
        <color tint="-0.249977111117893" theme="9"/>
      </top>
      <bottom style="thin">
        <color tint="-0.249977111117893" theme="9"/>
      </bottom>
      <diagonal/>
    </border>
  </borders>
  <cellStyleXfs count="1">
    <xf fontId="0" numFmtId="0" fillId="0" borderId="0"/>
  </cellStyleXfs>
  <cellXfs count="35">
    <xf fontId="0" numFmtId="0" fillId="0" borderId="0" xfId="0"/>
    <xf applyFont="1" fontId="1" numFmtId="0" fillId="0" borderId="0" xfId="0"/>
    <xf applyFont="1" fontId="0" numFmtId="0" fillId="0" borderId="0" xfId="0"/>
    <xf applyFont="1" applyFill="1" applyBorder="1" applyAlignment="1" fontId="2" numFmtId="0" fillId="3" borderId="1" xfId="0">
      <alignment horizontal="center"/>
    </xf>
    <xf applyFont="1" applyFill="1" applyBorder="1" applyAlignment="1" fontId="3" numFmtId="0" fillId="5" borderId="1" xfId="0">
      <alignment horizontal="left"/>
    </xf>
    <xf applyFont="1" applyFill="1" applyBorder="1" applyAlignment="1" fontId="2" numFmtId="0" fillId="3" borderId="1" xfId="0">
      <alignment horizontal="center" vertical="center" wrapText="1"/>
    </xf>
    <xf applyNumberFormat="1" applyBorder="1" applyAlignment="1" fontId="0" numFmtId="1" fillId="0" borderId="1" xfId="0">
      <alignment horizontal="right"/>
    </xf>
    <xf applyNumberFormat="1" applyBorder="1" applyAlignment="1" fontId="0" numFmtId="49" fillId="0" borderId="1" xfId="0">
      <alignment horizontal="left"/>
    </xf>
    <xf applyNumberFormat="1" applyBorder="1" applyAlignment="1" fontId="0" numFmtId="164" fillId="0" borderId="1" xfId="0">
      <alignment horizontal="right"/>
    </xf>
    <xf applyNumberFormat="1" applyFill="1" applyBorder="1" applyAlignment="1" fontId="0" numFmtId="164" fillId="5" borderId="1" xfId="0">
      <alignment horizontal="right"/>
    </xf>
    <xf applyNumberFormat="1" applyFill="1" applyBorder="1" applyAlignment="1" fontId="0" numFmtId="2" fillId="5" borderId="1" xfId="0">
      <alignment horizontal="right"/>
    </xf>
    <xf applyNumberFormat="1" applyFill="1" applyBorder="1" applyAlignment="1" fontId="0" numFmtId="165" fillId="5" borderId="1" xfId="0">
      <alignment horizontal="right" vertical="center"/>
    </xf>
    <xf applyNumberFormat="1" applyFill="1" applyBorder="1" applyAlignment="1" fontId="0" numFmtId="165" fillId="5" borderId="1" xfId="0">
      <alignment horizontal="right"/>
    </xf>
    <xf applyNumberFormat="1" applyFill="1" applyBorder="1" applyAlignment="1" fontId="0" numFmtId="49" fillId="5" borderId="1" xfId="0">
      <alignment horizontal="left"/>
    </xf>
    <xf applyFont="1" applyFill="1" applyBorder="1" applyAlignment="1" fontId="6" numFmtId="0" fillId="2" borderId="1" xfId="0">
      <alignment horizontal="center"/>
    </xf>
    <xf applyFont="1" applyFill="1" applyBorder="1" applyAlignment="1" fontId="2" numFmtId="0" fillId="3" borderId="1" xfId="0">
      <alignment horizontal="center"/>
    </xf>
    <xf applyFont="1" applyAlignment="1" fontId="0" numFmtId="0" fillId="0" borderId="0" xfId="0">
      <alignment horizontal="center"/>
    </xf>
    <xf applyNumberFormat="1" applyFont="1" applyBorder="1" applyAlignment="1" fontId="0" numFmtId="49" fillId="0" borderId="1" xfId="0">
      <alignment horizontal="center"/>
    </xf>
    <xf applyFont="1" applyBorder="1" applyAlignment="1" fontId="0" numFmtId="0" fillId="0" borderId="1" xfId="0">
      <alignment horizontal="center"/>
    </xf>
    <xf applyFont="1" applyAlignment="1" fontId="4" numFmtId="0" fillId="0" borderId="0" xfId="0">
      <alignment horizontal="center" vertical="center"/>
    </xf>
    <xf applyFont="1" applyFill="1" applyBorder="1" applyAlignment="1" fontId="0" numFmtId="0" fillId="4" borderId="1" xfId="0">
      <alignment horizontal="center" vertical="top" wrapText="1"/>
    </xf>
    <xf applyFont="1" applyFill="1" applyBorder="1" applyAlignment="1" fontId="2" numFmtId="0" fillId="3" borderId="1" xfId="0">
      <alignment horizontal="center" vertical="center"/>
    </xf>
    <xf applyFont="1" applyFill="1" applyBorder="1" applyAlignment="1" fontId="3" numFmtId="0" fillId="5" borderId="1" xfId="0">
      <alignment horizontal="left"/>
    </xf>
    <xf applyFont="1" applyAlignment="1" fontId="4" numFmtId="0" fillId="0" borderId="0" xfId="0">
      <alignment horizontal="center" vertical="center" wrapText="1"/>
    </xf>
    <xf applyFont="1" applyFill="1" applyBorder="1" applyAlignment="1" fontId="5" numFmtId="0" fillId="2" borderId="1" xfId="0">
      <alignment horizontal="center"/>
    </xf>
    <xf applyFont="1" applyFill="1" applyBorder="1" applyAlignment="1" fontId="2" numFmtId="0" fillId="3" borderId="1" xfId="0">
      <alignment horizontal="center" vertical="center" wrapText="1"/>
    </xf>
    <xf applyNumberFormat="1" applyBorder="1" applyAlignment="1" fontId="0" numFmtId="49" fillId="0" borderId="1" xfId="0">
      <alignment horizontal="left"/>
    </xf>
    <xf applyFont="1" applyFill="1" applyBorder="1" applyAlignment="1" fontId="5" numFmtId="0" fillId="2" borderId="1" xfId="0">
      <alignment horizontal="center" vertical="center" wrapText="1"/>
    </xf>
    <xf applyAlignment="1" fontId="0" numFmtId="0" fillId="0" borderId="0" xfId="0">
      <alignment horizontal="center" vertical="top" wrapText="1"/>
    </xf>
    <xf applyNumberFormat="1" applyBorder="1" applyAlignment="1" fontId="0" numFmtId="165" fillId="0" borderId="1" xfId="0">
      <alignment horizontal="right"/>
    </xf>
    <xf applyNumberFormat="1" applyFill="1" applyBorder="1" applyAlignment="1" applyProtection="1" fontId="0" numFmtId="165" fillId="5" borderId="1" xfId="0">
      <alignment horizontal="right" vertical="center"/>
      <protection locked="0"/>
    </xf>
    <xf applyNumberFormat="1" applyFill="1" applyBorder="1" applyAlignment="1" applyProtection="1" fontId="0" numFmtId="165" fillId="5" borderId="1" xfId="0">
      <alignment horizontal="right"/>
      <protection locked="0"/>
    </xf>
    <xf applyNumberFormat="1" applyFill="1" applyBorder="1" applyAlignment="1" applyProtection="1" fontId="0" numFmtId="49" fillId="5" borderId="1" xfId="0">
      <alignment horizontal="left"/>
      <protection locked="0"/>
    </xf>
    <xf applyNumberFormat="1" fontId="0" numFmtId="165" fillId="0" borderId="0" xfId="0"/>
    <xf applyFont="1" fontId="7" numFm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flId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5" Type="http://schemas.openxmlformats.org/officeDocument/2006/relationships/styles" Target="styles.xml" /><Relationship Id="flId6"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id="{62F939B6-93AF-4DB8-9C6B-D6C7DFDC589F}" name="Office Theme" vid="{4A3C46E8-61CC-4603-A589-7422A47A8E4A}"/>
    </a:ext>
  </a:ext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s>
</file>

<file path=xl/worksheets/_rels/sheet3.xml.rels><?xml version="1.0" encoding="utf-8" standalone="yes"?><Relationships xmlns="http://schemas.openxmlformats.org/package/2006/relationships"><Relationship Id="flId1" Type="http://schemas.openxmlformats.org/officeDocument/2006/relationships/printerSettings" Target="/xl/printerSettings/printerSettings3.bin" /></Relationships>
</file>

<file path=xl/worksheets/sheet1.xml><?xml version="1.0" encoding="utf-8"?>
<worksheet xmlns:r="http://schemas.openxmlformats.org/officeDocument/2006/relationships" xmlns="http://schemas.openxmlformats.org/spreadsheetml/2006/main">
  <dimension ref="A1:O35"/>
  <sheetViews>
    <sheetView topLeftCell="A1" workbookViewId="0">
      <selection activeCell="C5" sqref="C5:N10"/>
    </sheetView>
  </sheetViews>
  <sheetFormatPr defaultColWidth="9.140625" defaultRowHeight="15"/>
  <cols>
    <col min="2" max="2" width="7.85546875" customWidth="1"/>
    <col min="10" max="10" width="6.85546875" customWidth="1"/>
    <col min="12" max="12" width="12.5703125" customWidth="1"/>
    <col min="14" max="14" width="9.5703125" customWidth="1"/>
  </cols>
  <sheetData>
    <row r="1" ht="21">
      <c r="A1" s="14" t="s">
        <v>10</v>
      </c>
      <c r="B1" s="14"/>
      <c r="C1" s="14"/>
      <c r="D1" s="14"/>
      <c r="E1" s="14"/>
      <c r="F1" s="14"/>
      <c r="G1" s="14"/>
      <c r="H1" s="14"/>
      <c r="I1" s="14"/>
      <c r="J1" s="14"/>
      <c r="K1" s="14"/>
      <c r="L1" s="14"/>
      <c r="M1" s="14"/>
      <c r="N1" s="14"/>
      <c r="O1" s="1"/>
    </row>
    <row r="2">
      <c r="A2" s="15" t="s">
        <v>3</v>
      </c>
      <c r="B2" s="15"/>
      <c r="C2" s="15" t="s">
        <v>1</v>
      </c>
      <c r="D2" s="15"/>
      <c r="E2" s="15"/>
      <c r="F2" s="15" t="s">
        <v>2</v>
      </c>
      <c r="G2" s="15"/>
      <c r="H2" s="15"/>
      <c r="I2" s="15" t="s">
        <v>4</v>
      </c>
      <c r="J2" s="15"/>
      <c r="K2" s="15" t="s">
        <v>40</v>
      </c>
      <c r="L2" s="15"/>
      <c r="M2" s="15" t="s">
        <v>5</v>
      </c>
      <c r="N2" s="15"/>
      <c r="O2" s="1"/>
    </row>
    <row r="3">
      <c r="A3" s="17" t="s">
        <v>42</v>
      </c>
      <c r="B3" s="17"/>
      <c r="C3" s="18" t="s">
        <v>43</v>
      </c>
      <c r="D3" s="18"/>
      <c r="E3" s="18"/>
      <c r="F3" s="18" t="s">
        <v>44</v>
      </c>
      <c r="G3" s="18"/>
      <c r="H3" s="18"/>
      <c r="I3" s="17" t="s">
        <v>45</v>
      </c>
      <c r="J3" s="17"/>
      <c r="K3" s="17" t="s">
        <v>46</v>
      </c>
      <c r="L3" s="17"/>
      <c r="M3" s="18" t="s">
        <v>47</v>
      </c>
      <c r="N3" s="18"/>
      <c r="O3" s="1"/>
    </row>
    <row r="4">
      <c r="A4" s="16"/>
      <c r="B4" s="16"/>
      <c r="C4" s="16"/>
      <c r="D4" s="16"/>
      <c r="E4" s="16"/>
      <c r="F4" s="16"/>
      <c r="G4" s="16"/>
      <c r="H4" s="16"/>
      <c r="I4" s="16"/>
      <c r="J4" s="16"/>
      <c r="K4" s="16"/>
      <c r="L4" s="16"/>
      <c r="M4" s="16"/>
      <c r="N4" s="16"/>
      <c r="O4" s="1"/>
    </row>
    <row r="5">
      <c r="A5" s="21" t="s">
        <v>0</v>
      </c>
      <c r="B5" s="21"/>
      <c r="C5" s="28" t="s">
        <v>48</v>
      </c>
      <c r="D5" s="20"/>
      <c r="E5" s="20"/>
      <c r="F5" s="20"/>
      <c r="G5" s="20"/>
      <c r="H5" s="20"/>
      <c r="I5" s="20"/>
      <c r="J5" s="20"/>
      <c r="K5" s="20"/>
      <c r="L5" s="20"/>
      <c r="M5" s="20"/>
      <c r="N5" s="20"/>
      <c r="O5" s="1"/>
    </row>
    <row r="6">
      <c r="A6" s="21"/>
      <c r="B6" s="21"/>
      <c r="C6" s="20"/>
      <c r="D6" s="20"/>
      <c r="E6" s="20"/>
      <c r="F6" s="20"/>
      <c r="G6" s="20"/>
      <c r="H6" s="20"/>
      <c r="I6" s="20"/>
      <c r="J6" s="20"/>
      <c r="K6" s="20"/>
      <c r="L6" s="20"/>
      <c r="M6" s="20"/>
      <c r="N6" s="20"/>
      <c r="O6" s="1"/>
    </row>
    <row r="7">
      <c r="A7" s="21"/>
      <c r="B7" s="21"/>
      <c r="C7" s="20"/>
      <c r="D7" s="20"/>
      <c r="E7" s="20"/>
      <c r="F7" s="20"/>
      <c r="G7" s="20"/>
      <c r="H7" s="20"/>
      <c r="I7" s="20"/>
      <c r="J7" s="20"/>
      <c r="K7" s="20"/>
      <c r="L7" s="20"/>
      <c r="M7" s="20"/>
      <c r="N7" s="20"/>
      <c r="O7" s="1"/>
    </row>
    <row r="8">
      <c r="A8" s="21"/>
      <c r="B8" s="21"/>
      <c r="C8" s="20"/>
      <c r="D8" s="20"/>
      <c r="E8" s="20"/>
      <c r="F8" s="20"/>
      <c r="G8" s="20"/>
      <c r="H8" s="20"/>
      <c r="I8" s="20"/>
      <c r="J8" s="20"/>
      <c r="K8" s="20"/>
      <c r="L8" s="20"/>
      <c r="M8" s="20"/>
      <c r="N8" s="20"/>
      <c r="O8" s="1"/>
    </row>
    <row r="9">
      <c r="A9" s="21"/>
      <c r="B9" s="21"/>
      <c r="C9" s="20"/>
      <c r="D9" s="20"/>
      <c r="E9" s="20"/>
      <c r="F9" s="20"/>
      <c r="G9" s="20"/>
      <c r="H9" s="20"/>
      <c r="I9" s="20"/>
      <c r="J9" s="20"/>
      <c r="K9" s="20"/>
      <c r="L9" s="20"/>
      <c r="M9" s="20"/>
      <c r="N9" s="20"/>
      <c r="O9" s="1"/>
    </row>
    <row r="10">
      <c r="A10" s="21"/>
      <c r="B10" s="21"/>
      <c r="C10" s="20"/>
      <c r="D10" s="20"/>
      <c r="E10" s="20"/>
      <c r="F10" s="20"/>
      <c r="G10" s="20"/>
      <c r="H10" s="20"/>
      <c r="I10" s="20"/>
      <c r="J10" s="20"/>
      <c r="K10" s="20"/>
      <c r="L10" s="20"/>
      <c r="M10" s="20"/>
      <c r="N10" s="20"/>
      <c r="O10" s="1"/>
    </row>
    <row r="11">
      <c r="A11" s="2"/>
      <c r="B11" s="2"/>
      <c r="C11" s="2"/>
      <c r="D11" s="2"/>
      <c r="E11" s="2"/>
      <c r="F11" s="2"/>
      <c r="G11" s="2"/>
      <c r="H11" s="2"/>
      <c r="I11" s="2"/>
      <c r="J11" s="2"/>
      <c r="K11" s="2"/>
      <c r="L11" s="2"/>
      <c r="M11" s="2"/>
      <c r="N11" s="2"/>
      <c r="O11" s="1"/>
    </row>
    <row r="12">
      <c r="A12" s="2"/>
      <c r="B12" s="2"/>
      <c r="C12" s="2"/>
      <c r="D12" s="2"/>
      <c r="E12" s="2"/>
      <c r="F12" s="2"/>
      <c r="G12" s="2"/>
      <c r="H12" s="2"/>
      <c r="I12" s="2"/>
      <c r="J12" s="2"/>
      <c r="K12" s="2"/>
      <c r="L12" s="2"/>
      <c r="M12" s="2"/>
      <c r="N12" s="2"/>
      <c r="O12" s="1"/>
    </row>
    <row r="13">
      <c r="A13" s="2"/>
      <c r="B13" s="2"/>
      <c r="C13" s="2"/>
      <c r="D13" s="2"/>
      <c r="E13" s="2"/>
      <c r="F13" s="2"/>
      <c r="G13" s="2"/>
      <c r="H13" s="2"/>
      <c r="I13" s="2"/>
      <c r="J13" s="2"/>
      <c r="K13" s="2"/>
      <c r="L13" s="2"/>
      <c r="M13" s="2"/>
      <c r="N13" s="2"/>
      <c r="O13" s="1"/>
    </row>
    <row r="14">
      <c r="A14" s="2"/>
      <c r="B14" s="2"/>
      <c r="C14" s="2"/>
      <c r="D14" s="2"/>
      <c r="E14" s="2"/>
      <c r="F14" s="2"/>
      <c r="G14" s="2"/>
      <c r="H14" s="2"/>
      <c r="I14" s="2"/>
      <c r="J14" s="2"/>
      <c r="K14" s="2"/>
      <c r="L14" s="2"/>
      <c r="M14" s="2"/>
      <c r="N14" s="2"/>
      <c r="O14" s="1"/>
    </row>
    <row r="15">
      <c r="A15" s="2"/>
      <c r="B15" s="2"/>
      <c r="C15" s="2"/>
      <c r="D15" s="2"/>
      <c r="E15" s="2"/>
      <c r="F15" s="2"/>
      <c r="G15" s="2"/>
      <c r="H15" s="2"/>
      <c r="I15" s="2"/>
      <c r="J15" s="2"/>
      <c r="K15" s="2"/>
      <c r="L15" s="2"/>
      <c r="M15" s="2"/>
      <c r="N15" s="2"/>
      <c r="O15" s="1"/>
    </row>
    <row r="16">
      <c r="A16" s="2"/>
      <c r="B16" s="2"/>
      <c r="C16" s="2"/>
      <c r="D16" s="2"/>
      <c r="E16" s="2"/>
      <c r="F16" s="2"/>
      <c r="G16" s="2"/>
      <c r="H16" s="2"/>
      <c r="I16" s="2"/>
      <c r="J16" s="2"/>
      <c r="K16" s="2"/>
      <c r="L16" s="2"/>
      <c r="M16" s="2"/>
      <c r="N16" s="2"/>
      <c r="O16" s="1"/>
    </row>
    <row r="17">
      <c r="A17" s="2"/>
      <c r="B17" s="2"/>
      <c r="C17" s="2"/>
      <c r="D17" s="2"/>
      <c r="E17" s="2"/>
      <c r="F17" s="2"/>
      <c r="G17" s="2"/>
      <c r="H17" s="2"/>
      <c r="I17" s="2"/>
      <c r="J17" s="2"/>
      <c r="K17" s="2"/>
      <c r="L17" s="2"/>
      <c r="M17" s="2"/>
      <c r="N17" s="2"/>
      <c r="O17" s="1"/>
    </row>
    <row r="18">
      <c r="A18" s="2"/>
      <c r="B18" s="2"/>
      <c r="C18" s="2"/>
      <c r="D18" s="2"/>
      <c r="E18" s="2"/>
      <c r="F18" s="2"/>
      <c r="G18" s="2"/>
      <c r="H18" s="2"/>
      <c r="I18" s="2"/>
      <c r="J18" s="2"/>
      <c r="K18" s="2"/>
      <c r="L18" s="2"/>
      <c r="M18" s="2"/>
      <c r="N18" s="2"/>
      <c r="O18" s="1"/>
    </row>
    <row r="19">
      <c r="A19" s="2"/>
      <c r="B19" s="2"/>
      <c r="C19" s="2"/>
      <c r="D19" s="2"/>
      <c r="E19" s="2"/>
      <c r="F19" s="2"/>
      <c r="G19" s="2"/>
      <c r="H19" s="2"/>
      <c r="I19" s="2"/>
      <c r="J19" s="2"/>
      <c r="K19" s="2"/>
      <c r="L19" s="2"/>
      <c r="M19" s="2"/>
      <c r="N19" s="2"/>
      <c r="O19" s="1"/>
    </row>
    <row r="20">
      <c r="A20" s="2"/>
      <c r="B20" s="2"/>
      <c r="C20" s="2"/>
      <c r="D20" s="2"/>
      <c r="E20" s="2"/>
      <c r="F20" s="2"/>
      <c r="G20" s="2"/>
      <c r="H20" s="2"/>
      <c r="I20" s="2"/>
      <c r="J20" s="2"/>
      <c r="K20" s="2"/>
      <c r="L20" s="2"/>
      <c r="M20" s="2"/>
      <c r="N20" s="2"/>
    </row>
    <row r="21">
      <c r="A21" s="2"/>
      <c r="B21" s="2"/>
      <c r="C21" s="2"/>
      <c r="D21" s="2"/>
      <c r="E21" s="2"/>
      <c r="F21" s="2"/>
      <c r="G21" s="2"/>
      <c r="H21" s="2"/>
      <c r="I21" s="2"/>
      <c r="J21" s="2"/>
      <c r="K21" s="2"/>
      <c r="L21" s="2"/>
      <c r="M21" s="2"/>
      <c r="N21" s="2"/>
    </row>
    <row r="22">
      <c r="A22" s="2"/>
      <c r="B22" s="2"/>
      <c r="C22" s="2"/>
      <c r="D22" s="2"/>
      <c r="E22" s="2"/>
      <c r="F22" s="2"/>
      <c r="G22" s="2"/>
      <c r="H22" s="2"/>
      <c r="I22" s="2"/>
      <c r="J22" s="2"/>
      <c r="K22" s="2"/>
      <c r="L22" s="2"/>
      <c r="M22" s="2"/>
      <c r="N22" s="2"/>
    </row>
    <row r="23">
      <c r="A23" s="2"/>
      <c r="B23" s="2"/>
      <c r="C23" s="2"/>
      <c r="D23" s="2"/>
      <c r="E23" s="2"/>
      <c r="F23" s="2"/>
      <c r="G23" s="2"/>
      <c r="H23" s="2"/>
      <c r="I23" s="2"/>
      <c r="J23" s="2"/>
      <c r="K23" s="2"/>
      <c r="L23" s="2"/>
      <c r="M23" s="2"/>
      <c r="N23" s="2"/>
    </row>
    <row r="24">
      <c r="A24" s="2"/>
      <c r="B24" s="2"/>
      <c r="C24" s="2"/>
      <c r="D24" s="2"/>
      <c r="E24" s="2"/>
      <c r="F24" s="2"/>
      <c r="G24" s="2"/>
      <c r="H24" s="2"/>
      <c r="I24" s="2"/>
      <c r="J24" s="2"/>
      <c r="K24" s="2"/>
      <c r="L24" s="2"/>
      <c r="M24" s="2"/>
      <c r="N24" s="2"/>
    </row>
    <row r="25">
      <c r="A25" s="2"/>
      <c r="B25" s="2"/>
      <c r="C25" s="2"/>
      <c r="D25" s="2"/>
      <c r="E25" s="2"/>
      <c r="F25" s="2"/>
      <c r="G25" s="2"/>
      <c r="H25" s="2"/>
      <c r="I25" s="2"/>
      <c r="J25" s="2"/>
      <c r="K25" s="2"/>
      <c r="L25" s="2"/>
      <c r="M25" s="2"/>
      <c r="N25" s="2"/>
    </row>
    <row r="26">
      <c r="A26" s="2"/>
      <c r="B26" s="2"/>
      <c r="C26" s="2"/>
      <c r="D26" s="2"/>
      <c r="E26" s="2"/>
      <c r="F26" s="2"/>
      <c r="G26" s="2"/>
      <c r="H26" s="2"/>
      <c r="I26" s="2"/>
      <c r="J26" s="2"/>
      <c r="K26" s="2"/>
      <c r="L26" s="2"/>
      <c r="M26" s="2"/>
      <c r="N26" s="2"/>
    </row>
    <row r="27">
      <c r="A27" s="2"/>
      <c r="B27" s="2"/>
      <c r="C27" s="2"/>
      <c r="D27" s="2"/>
      <c r="E27" s="2"/>
      <c r="F27" s="2"/>
      <c r="G27" s="2"/>
      <c r="H27" s="2"/>
      <c r="I27" s="2"/>
      <c r="J27" s="2"/>
      <c r="K27" s="2"/>
      <c r="L27" s="2"/>
      <c r="M27" s="2"/>
      <c r="N27" s="2"/>
    </row>
    <row r="28">
      <c r="A28" s="2"/>
      <c r="B28" s="2"/>
      <c r="C28" s="2"/>
      <c r="D28" s="2"/>
      <c r="E28" s="2"/>
      <c r="F28" s="2"/>
      <c r="G28" s="2"/>
      <c r="H28" s="2"/>
      <c r="I28" s="2"/>
      <c r="J28" s="2"/>
      <c r="K28" s="2"/>
      <c r="L28" s="2"/>
      <c r="M28" s="2"/>
      <c r="N28" s="2"/>
    </row>
    <row r="29" ht="21" customHeight="1">
      <c r="A29" s="19" t="s">
        <v>12</v>
      </c>
      <c r="B29" s="19"/>
      <c r="C29" s="19"/>
      <c r="D29" s="19"/>
      <c r="E29" s="19"/>
      <c r="F29" s="19"/>
      <c r="G29" s="19"/>
      <c r="H29" s="19"/>
      <c r="I29" s="19"/>
      <c r="J29" s="19"/>
      <c r="K29" s="19"/>
      <c r="L29" s="19"/>
      <c r="M29" s="19"/>
      <c r="N29" s="19"/>
    </row>
    <row r="30" ht="21" customHeight="1">
      <c r="A30" s="19"/>
      <c r="B30" s="19"/>
      <c r="C30" s="19"/>
      <c r="D30" s="19"/>
      <c r="E30" s="19"/>
      <c r="F30" s="19"/>
      <c r="G30" s="19"/>
      <c r="H30" s="19"/>
      <c r="I30" s="19"/>
      <c r="J30" s="19"/>
      <c r="K30" s="19"/>
      <c r="L30" s="19"/>
      <c r="M30" s="19"/>
      <c r="N30" s="19"/>
    </row>
    <row r="31" ht="15" customHeight="1">
      <c r="A31" s="19"/>
      <c r="B31" s="19"/>
      <c r="C31" s="19"/>
      <c r="D31" s="19"/>
      <c r="E31" s="19"/>
      <c r="F31" s="19"/>
      <c r="G31" s="19"/>
      <c r="H31" s="19"/>
      <c r="I31" s="19"/>
      <c r="J31" s="19"/>
      <c r="K31" s="19"/>
      <c r="L31" s="19"/>
      <c r="M31" s="19"/>
      <c r="N31" s="19"/>
    </row>
    <row r="32" ht="15" customHeight="1"/>
    <row r="33" ht="15" customHeight="1"/>
    <row r="34">
      <c r="A34" s="2"/>
      <c r="B34" s="2"/>
      <c r="C34" s="2"/>
      <c r="D34" s="2"/>
      <c r="E34" s="2"/>
      <c r="F34" s="2"/>
      <c r="G34" s="2"/>
      <c r="H34" s="2"/>
      <c r="I34" s="2"/>
      <c r="J34" s="2"/>
      <c r="K34" s="2"/>
      <c r="L34" s="2"/>
      <c r="M34" s="2"/>
      <c r="N34" s="2"/>
    </row>
    <row r="35">
      <c r="A35" s="2"/>
      <c r="B35" s="2"/>
      <c r="C35" s="2"/>
      <c r="D35" s="2"/>
      <c r="E35" s="2"/>
      <c r="F35" s="2"/>
      <c r="G35" s="2"/>
      <c r="H35" s="2"/>
      <c r="I35" s="2"/>
      <c r="J35" s="2"/>
      <c r="K35" s="2"/>
      <c r="L35" s="2"/>
      <c r="M35" s="2"/>
      <c r="N35" s="2"/>
    </row>
  </sheetData>
  <sheetProtection password="CA35" sheet="1" objects="1" scenarios="1"/>
  <mergeCells>
    <mergeCell ref="A29:N31"/>
    <mergeCell ref="A2:B2"/>
    <mergeCell ref="C5:N10"/>
    <mergeCell ref="A5:B10"/>
    <mergeCell ref="A1:N1"/>
    <mergeCell ref="C2:E2"/>
    <mergeCell ref="A4:N4"/>
    <mergeCell ref="A3:B3"/>
    <mergeCell ref="M2:N2"/>
    <mergeCell ref="M3:N3"/>
    <mergeCell ref="C3:E3"/>
    <mergeCell ref="F2:H2"/>
    <mergeCell ref="F3:H3"/>
    <mergeCell ref="I2:J2"/>
    <mergeCell ref="I3:J3"/>
    <mergeCell ref="K2:L2"/>
    <mergeCell ref="K3:L3"/>
  </mergeCells>
  <pageMargins left="0.511811024" right="0.511811024" top="0.787401575" bottom="0.787401575" header="0.31496062" footer="0.31496062"/>
  <pageSetup paperSize="9" orientation="landscape" verticalDpi="0" r:id="flId1"/>
</worksheet>
</file>

<file path=xl/worksheets/sheet2.xml><?xml version="1.0" encoding="utf-8"?>
<worksheet xmlns:r="http://schemas.openxmlformats.org/officeDocument/2006/relationships" xmlns="http://schemas.openxmlformats.org/spreadsheetml/2006/main">
  <dimension ref="A1:N34"/>
  <sheetViews>
    <sheetView topLeftCell="A1" workbookViewId="0">
      <selection activeCell="G15" sqref="G15"/>
    </sheetView>
  </sheetViews>
  <sheetFormatPr defaultColWidth="9.140625" defaultRowHeight="15"/>
  <cols>
    <col min="2" max="2" width="10.140625" customWidth="1"/>
    <col min="10" max="10" width="10.5703125" customWidth="1"/>
    <col min="14" max="14" width="9.7109375" customWidth="1"/>
  </cols>
  <sheetData>
    <row r="1" ht="21">
      <c r="A1" s="24" t="s">
        <v>6</v>
      </c>
      <c r="B1" s="24"/>
      <c r="C1" s="24"/>
      <c r="D1" s="24"/>
      <c r="E1" s="24"/>
      <c r="F1" s="24"/>
      <c r="G1" s="24"/>
      <c r="H1" s="24"/>
      <c r="I1" s="24"/>
      <c r="J1" s="24"/>
      <c r="K1" s="24"/>
      <c r="L1" s="24"/>
      <c r="M1" s="24"/>
      <c r="N1" s="24"/>
    </row>
    <row r="2">
      <c r="A2" s="15" t="s">
        <v>13</v>
      </c>
      <c r="B2" s="15"/>
      <c r="C2" s="22"/>
      <c r="D2" s="22"/>
      <c r="E2" s="22"/>
      <c r="F2" s="22"/>
      <c r="G2" s="22"/>
      <c r="H2" s="22"/>
      <c r="I2" s="22"/>
      <c r="J2" s="22"/>
      <c r="K2" s="22"/>
      <c r="L2" s="22"/>
      <c r="M2" s="22"/>
      <c r="N2" s="22"/>
    </row>
    <row r="3">
      <c r="A3" s="15" t="s">
        <v>26</v>
      </c>
      <c r="B3" s="15"/>
      <c r="C3" s="22"/>
      <c r="D3" s="22"/>
      <c r="E3" s="22"/>
      <c r="F3" s="22"/>
      <c r="G3" s="22"/>
      <c r="H3" s="22"/>
      <c r="I3" s="22"/>
      <c r="J3" s="22"/>
      <c r="K3" s="22"/>
      <c r="L3" s="22"/>
      <c r="M3" s="22"/>
      <c r="N3" s="22"/>
    </row>
    <row r="4">
      <c r="A4" s="15" t="s">
        <v>27</v>
      </c>
      <c r="B4" s="15"/>
      <c r="C4" s="22"/>
      <c r="D4" s="22"/>
      <c r="E4" s="22"/>
      <c r="F4" s="15" t="s">
        <v>28</v>
      </c>
      <c r="G4" s="15"/>
      <c r="H4" s="22"/>
      <c r="I4" s="22"/>
      <c r="J4" s="3" t="s">
        <v>30</v>
      </c>
      <c r="K4" s="22"/>
      <c r="L4" s="22"/>
      <c r="M4" s="3" t="s">
        <v>32</v>
      </c>
      <c r="N4" s="4"/>
    </row>
    <row r="5">
      <c r="A5" s="15" t="s">
        <v>14</v>
      </c>
      <c r="B5" s="15"/>
      <c r="C5" s="22"/>
      <c r="D5" s="22"/>
      <c r="E5" s="22"/>
      <c r="F5" s="22"/>
      <c r="G5" s="22"/>
      <c r="H5" s="15" t="s">
        <v>39</v>
      </c>
      <c r="I5" s="15"/>
      <c r="J5" s="22"/>
      <c r="K5" s="22"/>
      <c r="L5" s="22"/>
      <c r="M5" s="22"/>
      <c r="N5" s="22"/>
    </row>
    <row r="6">
      <c r="A6" s="15" t="s">
        <v>29</v>
      </c>
      <c r="B6" s="15"/>
      <c r="C6" s="22"/>
      <c r="D6" s="22"/>
      <c r="E6" s="22"/>
      <c r="F6" s="15" t="s">
        <v>31</v>
      </c>
      <c r="G6" s="15"/>
      <c r="H6" s="22"/>
      <c r="I6" s="22"/>
      <c r="J6" s="15" t="s">
        <v>33</v>
      </c>
      <c r="K6" s="15"/>
      <c r="L6" s="22"/>
      <c r="M6" s="22"/>
      <c r="N6" s="22"/>
    </row>
    <row r="7">
      <c r="A7" s="15" t="s">
        <v>34</v>
      </c>
      <c r="B7" s="15"/>
      <c r="C7" s="22"/>
      <c r="D7" s="22"/>
      <c r="E7" s="22"/>
      <c r="F7" s="15" t="s">
        <v>35</v>
      </c>
      <c r="G7" s="15"/>
      <c r="H7" s="22"/>
      <c r="I7" s="22"/>
      <c r="J7" s="3" t="s">
        <v>36</v>
      </c>
      <c r="K7" s="22"/>
      <c r="L7" s="22"/>
      <c r="M7" s="22"/>
      <c r="N7" s="22"/>
    </row>
    <row r="8">
      <c r="A8" s="15" t="s">
        <v>37</v>
      </c>
      <c r="B8" s="15"/>
      <c r="C8" s="22"/>
      <c r="D8" s="22"/>
      <c r="E8" s="22"/>
      <c r="F8" s="22"/>
      <c r="G8" s="22"/>
      <c r="H8" s="22"/>
      <c r="I8" s="22"/>
      <c r="J8" s="22"/>
      <c r="K8" s="22"/>
      <c r="L8" s="22"/>
      <c r="M8" s="22"/>
      <c r="N8" s="22"/>
    </row>
    <row r="9">
      <c r="A9" s="15" t="s">
        <v>38</v>
      </c>
      <c r="B9" s="15"/>
      <c r="C9" s="22"/>
      <c r="D9" s="22"/>
      <c r="E9" s="22"/>
      <c r="F9" s="22"/>
      <c r="G9" s="22"/>
      <c r="H9" s="22"/>
      <c r="I9" s="22"/>
      <c r="J9" s="22"/>
      <c r="K9" s="22"/>
      <c r="L9" s="22"/>
      <c r="M9" s="22"/>
      <c r="N9" s="22"/>
    </row>
    <row r="10">
      <c r="A10" s="15" t="s">
        <v>41</v>
      </c>
      <c r="B10" s="15"/>
      <c r="C10" s="15"/>
      <c r="D10" s="15"/>
    </row>
    <row r="29">
      <c r="A29" s="23" t="s">
        <v>11</v>
      </c>
      <c r="B29" s="23"/>
      <c r="C29" s="23"/>
      <c r="D29" s="23"/>
      <c r="E29" s="23"/>
      <c r="F29" s="23"/>
      <c r="G29" s="23"/>
      <c r="H29" s="23"/>
      <c r="I29" s="23"/>
      <c r="J29" s="23"/>
      <c r="K29" s="23"/>
      <c r="L29" s="23"/>
      <c r="M29" s="23"/>
      <c r="N29" s="23"/>
    </row>
    <row r="30">
      <c r="A30" s="23"/>
      <c r="B30" s="23"/>
      <c r="C30" s="23"/>
      <c r="D30" s="23"/>
      <c r="E30" s="23"/>
      <c r="F30" s="23"/>
      <c r="G30" s="23"/>
      <c r="H30" s="23"/>
      <c r="I30" s="23"/>
      <c r="J30" s="23"/>
      <c r="K30" s="23"/>
      <c r="L30" s="23"/>
      <c r="M30" s="23"/>
      <c r="N30" s="23"/>
    </row>
    <row r="31">
      <c r="A31" s="23"/>
      <c r="B31" s="23"/>
      <c r="C31" s="23"/>
      <c r="D31" s="23"/>
      <c r="E31" s="23"/>
      <c r="F31" s="23"/>
      <c r="G31" s="23"/>
      <c r="H31" s="23"/>
      <c r="I31" s="23"/>
      <c r="J31" s="23"/>
      <c r="K31" s="23"/>
      <c r="L31" s="23"/>
      <c r="M31" s="23"/>
      <c r="N31" s="23"/>
    </row>
    <row r="32" ht="15" customHeight="1"/>
    <row r="33" ht="15" customHeight="1"/>
    <row r="34" ht="15" customHeight="1"/>
  </sheetData>
  <sheetProtection algorithmName="SHA-512" hashValue="StjqQdMLsRgtVtlNhfnvU3JLGXW2XDzEFkd/xuS4bsfX0JAgzC3i07Nui8roa1FG23KXctzzKCkQjmrESvEKXQ==" saltValue="dQ+E0Uxv+YQbZtf/44w0qw==" spinCount="100000" sheet="1" objects="1" scenarios="1"/>
  <protectedRanges>
    <protectedRange sqref="H4 K4 N4 J5 H6:H7 L6 K7 C2:C9" name="Editaveis"/>
  </protectedRanges>
  <mergeCells>
    <mergeCell ref="K7:N7"/>
    <mergeCell ref="J5:N5"/>
    <mergeCell ref="C5:G5"/>
    <mergeCell ref="J6:K6"/>
    <mergeCell ref="L6:N6"/>
    <mergeCell ref="H7:I7"/>
    <mergeCell ref="C7:E7"/>
    <mergeCell ref="F7:G7"/>
    <mergeCell ref="C4:E4"/>
    <mergeCell ref="A6:B6"/>
    <mergeCell ref="C6:E6"/>
    <mergeCell ref="F6:G6"/>
    <mergeCell ref="H6:I6"/>
    <mergeCell ref="F4:G4"/>
    <mergeCell ref="H4:I4"/>
    <mergeCell ref="H5:I5"/>
    <mergeCell ref="C10:D10"/>
    <mergeCell ref="K4:L4"/>
    <mergeCell ref="A29:N31"/>
    <mergeCell ref="A1:N1"/>
    <mergeCell ref="A2:B2"/>
    <mergeCell ref="A5:B5"/>
    <mergeCell ref="A7:B7"/>
    <mergeCell ref="C2:N2"/>
    <mergeCell ref="A8:B8"/>
    <mergeCell ref="A9:B9"/>
    <mergeCell ref="A10:B10"/>
    <mergeCell ref="C8:N8"/>
    <mergeCell ref="C9:N9"/>
    <mergeCell ref="C3:N3"/>
    <mergeCell ref="A3:B3"/>
    <mergeCell ref="A4:B4"/>
  </mergeCells>
  <pageMargins left="0.511811024" right="0.511811024" top="0.787401575" bottom="0.787401575" header="0.31496062" footer="0.31496062"/>
  <pageSetup paperSize="9" orientation="landscape" verticalDpi="0" r:id="flId1"/>
</worksheet>
</file>

<file path=xl/worksheets/sheet3.xml><?xml version="1.0" encoding="utf-8"?>
<worksheet xmlns:r="http://schemas.openxmlformats.org/officeDocument/2006/relationships" xmlns="http://schemas.openxmlformats.org/spreadsheetml/2006/main">
  <dimension ref="A1:P206"/>
  <sheetViews>
    <sheetView tabSelected="1" topLeftCell="A1" workbookViewId="0">
      <selection activeCell="H15" sqref="H15"/>
    </sheetView>
  </sheetViews>
  <sheetFormatPr defaultColWidth="9.140625" defaultRowHeight="15"/>
  <cols>
    <col min="1" max="1" width="6.42578125" customWidth="1"/>
    <col min="2" max="2" width="11.85546875" customWidth="1"/>
    <col min="3" max="3" width="21.28515625" customWidth="1"/>
    <col min="8" max="8" width="15.42578125" customWidth="1"/>
    <col min="9" max="10" width="0" customWidth="1"/>
    <col min="11" max="11" width="15.7109375" customWidth="1"/>
    <col min="12" max="12" width="15.5703125" customWidth="1"/>
    <col min="13" max="13" width="0" customWidth="1"/>
    <col min="14" max="14" width="35.42578125" customWidth="1"/>
    <col min="15" max="16" width="0" customWidth="1"/>
  </cols>
  <sheetData>
    <row r="1" ht="21">
      <c r="A1" s="27" t="s">
        <v>25</v>
      </c>
      <c r="B1" s="27"/>
      <c r="C1" s="27"/>
      <c r="D1" s="27"/>
      <c r="E1" s="27"/>
      <c r="F1" s="27"/>
      <c r="G1" s="27"/>
      <c r="H1" s="27"/>
      <c r="I1" s="27"/>
      <c r="J1" s="27"/>
      <c r="K1" s="27"/>
      <c r="L1" s="27"/>
      <c r="M1" s="27"/>
      <c r="N1" s="27"/>
      <c r="O1" s="27"/>
      <c r="P1" s="27"/>
    </row>
    <row r="2" ht="54" customHeight="1">
      <c r="A2" s="5" t="s">
        <v>7</v>
      </c>
      <c r="B2" s="5" t="s">
        <v>15</v>
      </c>
      <c r="C2" s="25" t="s">
        <v>16</v>
      </c>
      <c r="D2" s="25"/>
      <c r="E2" s="25"/>
      <c r="F2" s="25"/>
      <c r="G2" s="5" t="s">
        <v>8</v>
      </c>
      <c r="H2" s="5" t="s">
        <v>17</v>
      </c>
      <c r="I2" s="5" t="s">
        <v>18</v>
      </c>
      <c r="J2" s="5" t="s">
        <v>19</v>
      </c>
      <c r="K2" s="5" t="s">
        <v>20</v>
      </c>
      <c r="L2" s="5" t="s">
        <v>21</v>
      </c>
      <c r="M2" s="5" t="s">
        <v>22</v>
      </c>
      <c r="N2" s="5" t="s">
        <v>9</v>
      </c>
      <c r="O2" s="5" t="s">
        <v>23</v>
      </c>
      <c r="P2" s="5" t="s">
        <v>24</v>
      </c>
    </row>
    <row r="3">
      <c r="A3" s="6" t="s">
        <v>49</v>
      </c>
      <c r="B3" s="7" t="s">
        <v>50</v>
      </c>
      <c r="C3" s="26" t="s">
        <v>51</v>
      </c>
      <c r="D3" s="26"/>
      <c r="E3" s="26"/>
      <c r="F3" s="26"/>
      <c r="G3" s="7" t="s">
        <v>52</v>
      </c>
      <c r="H3" s="29">
        <v>2</v>
      </c>
      <c r="I3" s="9"/>
      <c r="J3" s="10"/>
      <c r="K3" s="11"/>
      <c r="L3" s="12">
        <f>SUM(H3*K3)</f>
        <v>0</v>
      </c>
      <c r="M3" s="12"/>
      <c r="N3" s="13"/>
      <c r="O3" s="10"/>
      <c r="P3" s="10"/>
    </row>
    <row r="4">
      <c r="A4" t="s">
        <v>53</v>
      </c>
      <c r="B4" t="s">
        <v>54</v>
      </c>
      <c r="C4" t="s">
        <v>55</v>
      </c>
      <c r="G4" t="s">
        <v>56</v>
      </c>
      <c r="H4" s="33">
        <v>10</v>
      </c>
      <c r="K4" s="30"/>
      <c r="L4" s="31">
        <f>SUM(H4*K4)</f>
        <v>0</v>
      </c>
      <c r="N4" s="32"/>
    </row>
    <row r="5">
      <c r="A5" t="s">
        <v>57</v>
      </c>
      <c r="B5" t="s">
        <v>58</v>
      </c>
      <c r="C5" t="s">
        <v>59</v>
      </c>
      <c r="G5" t="s">
        <v>52</v>
      </c>
      <c r="H5" s="33">
        <v>6</v>
      </c>
      <c r="K5" s="30"/>
      <c r="L5" s="31">
        <f>SUM(H5*K5)</f>
        <v>0</v>
      </c>
      <c r="N5" s="32"/>
    </row>
    <row r="6">
      <c r="A6" t="s">
        <v>60</v>
      </c>
      <c r="B6" t="s">
        <v>61</v>
      </c>
      <c r="C6" t="s">
        <v>62</v>
      </c>
      <c r="G6" t="s">
        <v>52</v>
      </c>
      <c r="H6" s="33">
        <v>5</v>
      </c>
      <c r="K6" s="30"/>
      <c r="L6" s="31">
        <f>SUM(H6*K6)</f>
        <v>0</v>
      </c>
      <c r="N6" s="32"/>
    </row>
    <row r="7">
      <c r="A7" t="s">
        <v>63</v>
      </c>
      <c r="B7" t="s">
        <v>64</v>
      </c>
      <c r="C7" t="s">
        <v>65</v>
      </c>
      <c r="G7" t="s">
        <v>66</v>
      </c>
      <c r="H7" s="33">
        <v>12</v>
      </c>
      <c r="K7" s="30"/>
      <c r="L7" s="31">
        <f>SUM(H7*K7)</f>
        <v>0</v>
      </c>
      <c r="N7" s="32"/>
    </row>
    <row r="8">
      <c r="A8" t="s">
        <v>67</v>
      </c>
      <c r="B8" t="s">
        <v>68</v>
      </c>
      <c r="C8" t="s">
        <v>69</v>
      </c>
      <c r="G8" t="s">
        <v>66</v>
      </c>
      <c r="H8" s="33">
        <v>3</v>
      </c>
      <c r="K8" s="30"/>
      <c r="L8" s="31">
        <f>SUM(H8*K8)</f>
        <v>0</v>
      </c>
      <c r="N8" s="32"/>
    </row>
    <row r="9">
      <c r="A9" t="s">
        <v>70</v>
      </c>
      <c r="B9" t="s">
        <v>71</v>
      </c>
      <c r="C9" t="s">
        <v>72</v>
      </c>
      <c r="G9" t="s">
        <v>73</v>
      </c>
      <c r="H9" s="33">
        <v>2</v>
      </c>
      <c r="K9" s="30"/>
      <c r="L9" s="31">
        <f>SUM(H9*K9)</f>
        <v>0</v>
      </c>
      <c r="N9" s="32"/>
    </row>
    <row r="10">
      <c r="A10" t="s">
        <v>74</v>
      </c>
      <c r="B10" t="s">
        <v>75</v>
      </c>
      <c r="C10" t="s">
        <v>76</v>
      </c>
      <c r="G10" t="s">
        <v>56</v>
      </c>
      <c r="H10" s="33">
        <v>12</v>
      </c>
      <c r="K10" s="30"/>
      <c r="L10" s="31">
        <f>SUM(H10*K10)</f>
        <v>0</v>
      </c>
      <c r="N10" s="32"/>
    </row>
    <row r="11">
      <c r="A11" t="s">
        <v>77</v>
      </c>
      <c r="B11" t="s">
        <v>78</v>
      </c>
      <c r="C11" t="s">
        <v>79</v>
      </c>
      <c r="G11" t="s">
        <v>56</v>
      </c>
      <c r="H11" s="33">
        <v>8</v>
      </c>
      <c r="K11" s="30"/>
      <c r="L11" s="31">
        <f>SUM(H11*K11)</f>
        <v>0</v>
      </c>
      <c r="N11" s="32"/>
    </row>
    <row r="12">
      <c r="A12" t="s">
        <v>80</v>
      </c>
      <c r="B12" t="s">
        <v>81</v>
      </c>
      <c r="C12" t="s">
        <v>82</v>
      </c>
      <c r="G12" t="s">
        <v>66</v>
      </c>
      <c r="H12" s="33">
        <v>3</v>
      </c>
      <c r="K12" s="30"/>
      <c r="L12" s="31">
        <f>SUM(H12*K12)</f>
        <v>0</v>
      </c>
      <c r="N12" s="32"/>
    </row>
    <row r="13">
      <c r="A13" t="s">
        <v>83</v>
      </c>
      <c r="B13" t="s">
        <v>84</v>
      </c>
      <c r="C13" t="s">
        <v>85</v>
      </c>
      <c r="G13" t="s">
        <v>66</v>
      </c>
      <c r="H13" s="33">
        <v>5</v>
      </c>
      <c r="K13" s="30"/>
      <c r="L13" s="31">
        <f>SUM(H13*K13)</f>
        <v>0</v>
      </c>
      <c r="N13" s="32"/>
    </row>
    <row r="14">
      <c r="A14" t="s">
        <v>86</v>
      </c>
      <c r="B14" t="s">
        <v>87</v>
      </c>
      <c r="C14" t="s">
        <v>88</v>
      </c>
      <c r="G14" t="s">
        <v>66</v>
      </c>
      <c r="H14" s="33">
        <v>2</v>
      </c>
      <c r="K14" s="30"/>
      <c r="L14" s="31">
        <f>SUM(H14*K14)</f>
        <v>0</v>
      </c>
      <c r="N14" s="32"/>
    </row>
    <row r="15">
      <c r="A15" t="s">
        <v>89</v>
      </c>
      <c r="B15" t="s">
        <v>90</v>
      </c>
      <c r="C15" t="s">
        <v>91</v>
      </c>
      <c r="G15" t="s">
        <v>66</v>
      </c>
      <c r="H15" s="33">
        <v>5</v>
      </c>
      <c r="K15" s="30"/>
      <c r="L15" s="31">
        <f>SUM(H15*K15)</f>
        <v>0</v>
      </c>
      <c r="N15" s="32"/>
    </row>
    <row r="16">
      <c r="A16" t="s">
        <v>92</v>
      </c>
      <c r="B16" t="s">
        <v>93</v>
      </c>
      <c r="C16" t="s">
        <v>94</v>
      </c>
      <c r="G16" t="s">
        <v>66</v>
      </c>
      <c r="H16" s="33">
        <v>20</v>
      </c>
      <c r="K16" s="30"/>
      <c r="L16" s="31">
        <f>SUM(H16*K16)</f>
        <v>0</v>
      </c>
      <c r="N16" s="32"/>
    </row>
    <row r="17">
      <c r="A17" t="s">
        <v>95</v>
      </c>
      <c r="B17" t="s">
        <v>96</v>
      </c>
      <c r="C17" t="s">
        <v>97</v>
      </c>
      <c r="G17" t="s">
        <v>66</v>
      </c>
      <c r="H17" s="33">
        <v>2</v>
      </c>
      <c r="K17" s="30"/>
      <c r="L17" s="31">
        <f>SUM(H17*K17)</f>
        <v>0</v>
      </c>
      <c r="N17" s="32"/>
    </row>
    <row r="18">
      <c r="A18" t="s">
        <v>98</v>
      </c>
      <c r="B18" t="s">
        <v>99</v>
      </c>
      <c r="C18" t="s">
        <v>100</v>
      </c>
      <c r="G18" t="s">
        <v>66</v>
      </c>
      <c r="H18" s="33">
        <v>6</v>
      </c>
      <c r="K18" s="30"/>
      <c r="L18" s="31">
        <f>SUM(H18*K18)</f>
        <v>0</v>
      </c>
      <c r="N18" s="32"/>
    </row>
    <row r="19">
      <c r="A19" t="s">
        <v>101</v>
      </c>
      <c r="B19" t="s">
        <v>102</v>
      </c>
      <c r="C19" t="s">
        <v>103</v>
      </c>
      <c r="G19" t="s">
        <v>56</v>
      </c>
      <c r="H19" s="33">
        <v>6</v>
      </c>
      <c r="K19" s="30"/>
      <c r="L19" s="31">
        <f>SUM(H19*K19)</f>
        <v>0</v>
      </c>
      <c r="N19" s="32"/>
    </row>
    <row r="20">
      <c r="A20" t="s">
        <v>104</v>
      </c>
      <c r="B20" t="s">
        <v>105</v>
      </c>
      <c r="C20" t="s">
        <v>106</v>
      </c>
      <c r="G20" t="s">
        <v>52</v>
      </c>
      <c r="H20" s="33">
        <v>2</v>
      </c>
      <c r="K20" s="30"/>
      <c r="L20" s="31">
        <f>SUM(H20*K20)</f>
        <v>0</v>
      </c>
      <c r="N20" s="32"/>
    </row>
    <row r="21">
      <c r="A21" t="s">
        <v>107</v>
      </c>
      <c r="B21" t="s">
        <v>108</v>
      </c>
      <c r="C21" t="s">
        <v>109</v>
      </c>
      <c r="G21" t="s">
        <v>66</v>
      </c>
      <c r="H21" s="33">
        <v>5</v>
      </c>
      <c r="K21" s="30"/>
      <c r="L21" s="31">
        <f>SUM(H21*K21)</f>
        <v>0</v>
      </c>
      <c r="N21" s="32"/>
    </row>
    <row r="22">
      <c r="A22" t="s">
        <v>110</v>
      </c>
      <c r="B22" t="s">
        <v>111</v>
      </c>
      <c r="C22" t="s">
        <v>112</v>
      </c>
      <c r="G22" t="s">
        <v>56</v>
      </c>
      <c r="H22" s="33">
        <v>10</v>
      </c>
      <c r="K22" s="30"/>
      <c r="L22" s="31">
        <f>SUM(H22*K22)</f>
        <v>0</v>
      </c>
      <c r="N22" s="32"/>
    </row>
    <row r="23">
      <c r="A23" t="s">
        <v>113</v>
      </c>
      <c r="B23" t="s">
        <v>114</v>
      </c>
      <c r="C23" t="s">
        <v>115</v>
      </c>
      <c r="G23" t="s">
        <v>52</v>
      </c>
      <c r="H23" s="33">
        <v>5</v>
      </c>
      <c r="K23" s="30"/>
      <c r="L23" s="31">
        <f>SUM(H23*K23)</f>
        <v>0</v>
      </c>
      <c r="N23" s="32"/>
    </row>
    <row r="24">
      <c r="A24" t="s">
        <v>116</v>
      </c>
      <c r="B24" t="s">
        <v>117</v>
      </c>
      <c r="C24" t="s">
        <v>118</v>
      </c>
      <c r="G24" t="s">
        <v>52</v>
      </c>
      <c r="H24" s="33">
        <v>10</v>
      </c>
      <c r="K24" s="30"/>
      <c r="L24" s="31">
        <f>SUM(H24*K24)</f>
        <v>0</v>
      </c>
      <c r="N24" s="32"/>
    </row>
    <row r="25">
      <c r="A25" t="s">
        <v>119</v>
      </c>
      <c r="B25" t="s">
        <v>120</v>
      </c>
      <c r="C25" t="s">
        <v>121</v>
      </c>
      <c r="G25" t="s">
        <v>52</v>
      </c>
      <c r="H25" s="33">
        <v>10</v>
      </c>
      <c r="K25" s="30"/>
      <c r="L25" s="31">
        <f>SUM(H25*K25)</f>
        <v>0</v>
      </c>
      <c r="N25" s="32"/>
    </row>
    <row r="26">
      <c r="A26" t="s">
        <v>122</v>
      </c>
      <c r="B26" t="s">
        <v>123</v>
      </c>
      <c r="C26" t="s">
        <v>124</v>
      </c>
      <c r="G26" t="s">
        <v>52</v>
      </c>
      <c r="H26" s="33">
        <v>10</v>
      </c>
      <c r="K26" s="30"/>
      <c r="L26" s="31">
        <f>SUM(H26*K26)</f>
        <v>0</v>
      </c>
      <c r="N26" s="32"/>
    </row>
    <row r="27">
      <c r="A27" t="s">
        <v>125</v>
      </c>
      <c r="B27" t="s">
        <v>126</v>
      </c>
      <c r="C27" t="s">
        <v>127</v>
      </c>
      <c r="G27" t="s">
        <v>52</v>
      </c>
      <c r="H27" s="33">
        <v>10</v>
      </c>
      <c r="K27" s="30"/>
      <c r="L27" s="31">
        <f>SUM(H27*K27)</f>
        <v>0</v>
      </c>
      <c r="N27" s="32"/>
    </row>
    <row r="28">
      <c r="A28" t="s">
        <v>128</v>
      </c>
      <c r="B28" t="s">
        <v>129</v>
      </c>
      <c r="C28" t="s">
        <v>130</v>
      </c>
      <c r="G28" t="s">
        <v>52</v>
      </c>
      <c r="H28" s="33">
        <v>10</v>
      </c>
      <c r="K28" s="30"/>
      <c r="L28" s="31">
        <f>SUM(H28*K28)</f>
        <v>0</v>
      </c>
      <c r="N28" s="32"/>
    </row>
    <row r="29">
      <c r="A29" t="s">
        <v>131</v>
      </c>
      <c r="B29" t="s">
        <v>132</v>
      </c>
      <c r="C29" t="s">
        <v>133</v>
      </c>
      <c r="G29" t="s">
        <v>52</v>
      </c>
      <c r="H29" s="33">
        <v>10</v>
      </c>
      <c r="K29" s="30"/>
      <c r="L29" s="31">
        <f>SUM(H29*K29)</f>
        <v>0</v>
      </c>
      <c r="N29" s="32"/>
    </row>
    <row r="30">
      <c r="A30" t="s">
        <v>134</v>
      </c>
      <c r="B30" t="s">
        <v>135</v>
      </c>
      <c r="C30" t="s">
        <v>136</v>
      </c>
      <c r="G30" t="s">
        <v>52</v>
      </c>
      <c r="H30" s="33">
        <v>10</v>
      </c>
      <c r="K30" s="30"/>
      <c r="L30" s="31">
        <f>SUM(H30*K30)</f>
        <v>0</v>
      </c>
      <c r="N30" s="32"/>
    </row>
    <row r="31">
      <c r="A31" t="s">
        <v>137</v>
      </c>
      <c r="B31" t="s">
        <v>138</v>
      </c>
      <c r="C31" t="s">
        <v>139</v>
      </c>
      <c r="G31" t="s">
        <v>52</v>
      </c>
      <c r="H31" s="33">
        <v>10</v>
      </c>
      <c r="K31" s="30"/>
      <c r="L31" s="31">
        <f>SUM(H31*K31)</f>
        <v>0</v>
      </c>
      <c r="N31" s="32"/>
    </row>
    <row r="32">
      <c r="A32" t="s">
        <v>140</v>
      </c>
      <c r="B32" t="s">
        <v>141</v>
      </c>
      <c r="C32" t="s">
        <v>142</v>
      </c>
      <c r="G32" t="s">
        <v>52</v>
      </c>
      <c r="H32" s="33">
        <v>3</v>
      </c>
      <c r="K32" s="30"/>
      <c r="L32" s="31">
        <f>SUM(H32*K32)</f>
        <v>0</v>
      </c>
      <c r="N32" s="32"/>
    </row>
    <row r="33">
      <c r="A33" t="s">
        <v>143</v>
      </c>
      <c r="B33" t="s">
        <v>144</v>
      </c>
      <c r="C33" t="s">
        <v>145</v>
      </c>
      <c r="G33" t="s">
        <v>52</v>
      </c>
      <c r="H33" s="33">
        <v>10</v>
      </c>
      <c r="K33" s="30"/>
      <c r="L33" s="31">
        <f>SUM(H33*K33)</f>
        <v>0</v>
      </c>
      <c r="N33" s="32"/>
    </row>
    <row r="34">
      <c r="A34" t="s">
        <v>146</v>
      </c>
      <c r="B34" t="s">
        <v>147</v>
      </c>
      <c r="C34" t="s">
        <v>148</v>
      </c>
      <c r="G34" t="s">
        <v>52</v>
      </c>
      <c r="H34" s="33">
        <v>10</v>
      </c>
      <c r="K34" s="30"/>
      <c r="L34" s="31">
        <f>SUM(H34*K34)</f>
        <v>0</v>
      </c>
      <c r="N34" s="32"/>
    </row>
    <row r="35">
      <c r="A35" t="s">
        <v>149</v>
      </c>
      <c r="B35" t="s">
        <v>150</v>
      </c>
      <c r="C35" t="s">
        <v>151</v>
      </c>
      <c r="G35" t="s">
        <v>52</v>
      </c>
      <c r="H35" s="33">
        <v>10</v>
      </c>
      <c r="K35" s="30"/>
      <c r="L35" s="31">
        <f>SUM(H35*K35)</f>
        <v>0</v>
      </c>
      <c r="N35" s="32"/>
    </row>
    <row r="36">
      <c r="A36" t="s">
        <v>152</v>
      </c>
      <c r="B36" t="s">
        <v>153</v>
      </c>
      <c r="C36" t="s">
        <v>154</v>
      </c>
      <c r="G36" t="s">
        <v>52</v>
      </c>
      <c r="H36" s="33">
        <v>10</v>
      </c>
      <c r="K36" s="30"/>
      <c r="L36" s="31">
        <f>SUM(H36*K36)</f>
        <v>0</v>
      </c>
      <c r="N36" s="32"/>
    </row>
    <row r="37">
      <c r="A37" t="s">
        <v>155</v>
      </c>
      <c r="B37" t="s">
        <v>156</v>
      </c>
      <c r="C37" t="s">
        <v>157</v>
      </c>
      <c r="G37" t="s">
        <v>52</v>
      </c>
      <c r="H37" s="33">
        <v>10</v>
      </c>
      <c r="K37" s="30"/>
      <c r="L37" s="31">
        <f>SUM(H37*K37)</f>
        <v>0</v>
      </c>
      <c r="N37" s="32"/>
    </row>
    <row r="38">
      <c r="A38" t="s">
        <v>158</v>
      </c>
      <c r="B38" t="s">
        <v>159</v>
      </c>
      <c r="C38" t="s">
        <v>160</v>
      </c>
      <c r="G38" t="s">
        <v>52</v>
      </c>
      <c r="H38" s="33">
        <v>10</v>
      </c>
      <c r="K38" s="30"/>
      <c r="L38" s="31">
        <f>SUM(H38*K38)</f>
        <v>0</v>
      </c>
      <c r="N38" s="32"/>
    </row>
    <row r="39">
      <c r="A39" t="s">
        <v>161</v>
      </c>
      <c r="B39" t="s">
        <v>162</v>
      </c>
      <c r="C39" t="s">
        <v>163</v>
      </c>
      <c r="G39" t="s">
        <v>52</v>
      </c>
      <c r="H39" s="33">
        <v>10</v>
      </c>
      <c r="K39" s="30"/>
      <c r="L39" s="31">
        <f>SUM(H39*K39)</f>
        <v>0</v>
      </c>
      <c r="N39" s="32"/>
    </row>
    <row r="40">
      <c r="A40" t="s">
        <v>164</v>
      </c>
      <c r="B40" t="s">
        <v>165</v>
      </c>
      <c r="C40" t="s">
        <v>166</v>
      </c>
      <c r="G40" t="s">
        <v>52</v>
      </c>
      <c r="H40" s="33">
        <v>10</v>
      </c>
      <c r="K40" s="30"/>
      <c r="L40" s="31">
        <f>SUM(H40*K40)</f>
        <v>0</v>
      </c>
      <c r="N40" s="32"/>
    </row>
    <row r="41">
      <c r="A41" t="s">
        <v>167</v>
      </c>
      <c r="B41" t="s">
        <v>168</v>
      </c>
      <c r="C41" t="s">
        <v>169</v>
      </c>
      <c r="G41" t="s">
        <v>52</v>
      </c>
      <c r="H41" s="33">
        <v>10</v>
      </c>
      <c r="K41" s="30"/>
      <c r="L41" s="31">
        <f>SUM(H41*K41)</f>
        <v>0</v>
      </c>
      <c r="N41" s="32"/>
    </row>
    <row r="42">
      <c r="A42" t="s">
        <v>170</v>
      </c>
      <c r="B42" t="s">
        <v>171</v>
      </c>
      <c r="C42" t="s">
        <v>172</v>
      </c>
      <c r="G42" t="s">
        <v>52</v>
      </c>
      <c r="H42" s="33">
        <v>10</v>
      </c>
      <c r="K42" s="30"/>
      <c r="L42" s="31">
        <f>SUM(H42*K42)</f>
        <v>0</v>
      </c>
      <c r="N42" s="32"/>
    </row>
    <row r="43">
      <c r="A43" t="s">
        <v>173</v>
      </c>
      <c r="B43" t="s">
        <v>174</v>
      </c>
      <c r="C43" t="s">
        <v>175</v>
      </c>
      <c r="G43" t="s">
        <v>52</v>
      </c>
      <c r="H43" s="33">
        <v>10</v>
      </c>
      <c r="K43" s="30"/>
      <c r="L43" s="31">
        <f>SUM(H43*K43)</f>
        <v>0</v>
      </c>
      <c r="N43" s="32"/>
    </row>
    <row r="44">
      <c r="A44" t="s">
        <v>176</v>
      </c>
      <c r="B44" t="s">
        <v>177</v>
      </c>
      <c r="C44" t="s">
        <v>178</v>
      </c>
      <c r="G44" t="s">
        <v>52</v>
      </c>
      <c r="H44" s="33">
        <v>10</v>
      </c>
      <c r="K44" s="30"/>
      <c r="L44" s="31">
        <f>SUM(H44*K44)</f>
        <v>0</v>
      </c>
      <c r="N44" s="32"/>
    </row>
    <row r="45">
      <c r="A45" t="s">
        <v>179</v>
      </c>
      <c r="B45" t="s">
        <v>180</v>
      </c>
      <c r="C45" t="s">
        <v>181</v>
      </c>
      <c r="G45" t="s">
        <v>52</v>
      </c>
      <c r="H45" s="33">
        <v>10</v>
      </c>
      <c r="K45" s="30"/>
      <c r="L45" s="31">
        <f>SUM(H45*K45)</f>
        <v>0</v>
      </c>
      <c r="N45" s="32"/>
    </row>
    <row r="46">
      <c r="A46" t="s">
        <v>182</v>
      </c>
      <c r="B46" t="s">
        <v>183</v>
      </c>
      <c r="C46" t="s">
        <v>184</v>
      </c>
      <c r="G46" t="s">
        <v>52</v>
      </c>
      <c r="H46" s="33">
        <v>10</v>
      </c>
      <c r="K46" s="30"/>
      <c r="L46" s="31">
        <f>SUM(H46*K46)</f>
        <v>0</v>
      </c>
      <c r="N46" s="32"/>
    </row>
    <row r="47">
      <c r="A47" t="s">
        <v>185</v>
      </c>
      <c r="B47" t="s">
        <v>186</v>
      </c>
      <c r="C47" t="s">
        <v>187</v>
      </c>
      <c r="G47" t="s">
        <v>52</v>
      </c>
      <c r="H47" s="33">
        <v>10</v>
      </c>
      <c r="K47" s="30"/>
      <c r="L47" s="31">
        <f>SUM(H47*K47)</f>
        <v>0</v>
      </c>
      <c r="N47" s="32"/>
    </row>
    <row r="48">
      <c r="A48" t="s">
        <v>188</v>
      </c>
      <c r="B48" t="s">
        <v>189</v>
      </c>
      <c r="C48" t="s">
        <v>190</v>
      </c>
      <c r="G48" t="s">
        <v>52</v>
      </c>
      <c r="H48" s="33">
        <v>10</v>
      </c>
      <c r="K48" s="30"/>
      <c r="L48" s="31">
        <f>SUM(H48*K48)</f>
        <v>0</v>
      </c>
      <c r="N48" s="32"/>
    </row>
    <row r="49">
      <c r="A49" t="s">
        <v>191</v>
      </c>
      <c r="B49" t="s">
        <v>192</v>
      </c>
      <c r="C49" t="s">
        <v>193</v>
      </c>
      <c r="G49" t="s">
        <v>52</v>
      </c>
      <c r="H49" s="33">
        <v>10</v>
      </c>
      <c r="K49" s="30"/>
      <c r="L49" s="31">
        <f>SUM(H49*K49)</f>
        <v>0</v>
      </c>
      <c r="N49" s="32"/>
    </row>
    <row r="50">
      <c r="A50" t="s">
        <v>194</v>
      </c>
      <c r="B50" t="s">
        <v>195</v>
      </c>
      <c r="C50" t="s">
        <v>196</v>
      </c>
      <c r="G50" t="s">
        <v>52</v>
      </c>
      <c r="H50" s="33">
        <v>10</v>
      </c>
      <c r="K50" s="30"/>
      <c r="L50" s="31">
        <f>SUM(H50*K50)</f>
        <v>0</v>
      </c>
      <c r="N50" s="32"/>
    </row>
    <row r="51">
      <c r="A51" t="s">
        <v>197</v>
      </c>
      <c r="B51" t="s">
        <v>198</v>
      </c>
      <c r="C51" t="s">
        <v>199</v>
      </c>
      <c r="G51" t="s">
        <v>52</v>
      </c>
      <c r="H51" s="33">
        <v>3</v>
      </c>
      <c r="K51" s="30"/>
      <c r="L51" s="31">
        <f>SUM(H51*K51)</f>
        <v>0</v>
      </c>
      <c r="N51" s="32"/>
    </row>
    <row r="52">
      <c r="A52" t="s">
        <v>200</v>
      </c>
      <c r="B52" t="s">
        <v>201</v>
      </c>
      <c r="C52" t="s">
        <v>202</v>
      </c>
      <c r="G52" t="s">
        <v>52</v>
      </c>
      <c r="H52" s="33">
        <v>10</v>
      </c>
      <c r="K52" s="30"/>
      <c r="L52" s="31">
        <f>SUM(H52*K52)</f>
        <v>0</v>
      </c>
      <c r="N52" s="32"/>
    </row>
    <row r="53">
      <c r="A53" t="s">
        <v>203</v>
      </c>
      <c r="B53" t="s">
        <v>204</v>
      </c>
      <c r="C53" t="s">
        <v>205</v>
      </c>
      <c r="G53" t="s">
        <v>52</v>
      </c>
      <c r="H53" s="33">
        <v>5</v>
      </c>
      <c r="K53" s="30"/>
      <c r="L53" s="31">
        <f>SUM(H53*K53)</f>
        <v>0</v>
      </c>
      <c r="N53" s="32"/>
    </row>
    <row r="54">
      <c r="A54" t="s">
        <v>206</v>
      </c>
      <c r="B54" t="s">
        <v>207</v>
      </c>
      <c r="C54" t="s">
        <v>208</v>
      </c>
      <c r="G54" t="s">
        <v>52</v>
      </c>
      <c r="H54" s="33">
        <v>5</v>
      </c>
      <c r="K54" s="30"/>
      <c r="L54" s="31">
        <f>SUM(H54*K54)</f>
        <v>0</v>
      </c>
      <c r="N54" s="32"/>
    </row>
    <row r="55">
      <c r="A55" t="s">
        <v>209</v>
      </c>
      <c r="B55" t="s">
        <v>210</v>
      </c>
      <c r="C55" t="s">
        <v>211</v>
      </c>
      <c r="G55" t="s">
        <v>52</v>
      </c>
      <c r="H55" s="33">
        <v>5</v>
      </c>
      <c r="K55" s="30"/>
      <c r="L55" s="31">
        <f>SUM(H55*K55)</f>
        <v>0</v>
      </c>
      <c r="N55" s="32"/>
    </row>
    <row r="56">
      <c r="A56" t="s">
        <v>212</v>
      </c>
      <c r="B56" t="s">
        <v>213</v>
      </c>
      <c r="C56" t="s">
        <v>214</v>
      </c>
      <c r="G56" t="s">
        <v>52</v>
      </c>
      <c r="H56" s="33">
        <v>5</v>
      </c>
      <c r="K56" s="30"/>
      <c r="L56" s="31">
        <f>SUM(H56*K56)</f>
        <v>0</v>
      </c>
      <c r="N56" s="32"/>
    </row>
    <row r="57">
      <c r="A57" t="s">
        <v>215</v>
      </c>
      <c r="B57" t="s">
        <v>216</v>
      </c>
      <c r="C57" t="s">
        <v>217</v>
      </c>
      <c r="G57" t="s">
        <v>52</v>
      </c>
      <c r="H57" s="33">
        <v>5</v>
      </c>
      <c r="K57" s="30"/>
      <c r="L57" s="31">
        <f>SUM(H57*K57)</f>
        <v>0</v>
      </c>
      <c r="N57" s="32"/>
    </row>
    <row r="58">
      <c r="A58" t="s">
        <v>218</v>
      </c>
      <c r="B58" t="s">
        <v>219</v>
      </c>
      <c r="C58" t="s">
        <v>220</v>
      </c>
      <c r="G58" t="s">
        <v>73</v>
      </c>
      <c r="H58" s="33">
        <v>2</v>
      </c>
      <c r="K58" s="30"/>
      <c r="L58" s="31">
        <f>SUM(H58*K58)</f>
        <v>0</v>
      </c>
      <c r="N58" s="32"/>
    </row>
    <row r="59">
      <c r="A59" t="s">
        <v>221</v>
      </c>
      <c r="B59" t="s">
        <v>222</v>
      </c>
      <c r="C59" t="s">
        <v>223</v>
      </c>
      <c r="G59" t="s">
        <v>52</v>
      </c>
      <c r="H59" s="33">
        <v>1</v>
      </c>
      <c r="K59" s="30"/>
      <c r="L59" s="31">
        <f>SUM(H59*K59)</f>
        <v>0</v>
      </c>
      <c r="N59" s="32"/>
    </row>
    <row r="60">
      <c r="A60" t="s">
        <v>224</v>
      </c>
      <c r="B60" t="s">
        <v>225</v>
      </c>
      <c r="C60" t="s">
        <v>226</v>
      </c>
      <c r="G60" t="s">
        <v>56</v>
      </c>
      <c r="H60" s="33">
        <v>6</v>
      </c>
      <c r="K60" s="30"/>
      <c r="L60" s="31">
        <f>SUM(H60*K60)</f>
        <v>0</v>
      </c>
      <c r="N60" s="32"/>
    </row>
    <row r="61">
      <c r="A61" t="s">
        <v>227</v>
      </c>
      <c r="B61" t="s">
        <v>228</v>
      </c>
      <c r="C61" t="s">
        <v>229</v>
      </c>
      <c r="G61" t="s">
        <v>52</v>
      </c>
      <c r="H61" s="33">
        <v>2</v>
      </c>
      <c r="K61" s="30"/>
      <c r="L61" s="31">
        <f>SUM(H61*K61)</f>
        <v>0</v>
      </c>
      <c r="N61" s="32"/>
    </row>
    <row r="62">
      <c r="A62" t="s">
        <v>230</v>
      </c>
      <c r="B62" t="s">
        <v>231</v>
      </c>
      <c r="C62" t="s">
        <v>232</v>
      </c>
      <c r="G62" t="s">
        <v>66</v>
      </c>
      <c r="H62" s="33">
        <v>2</v>
      </c>
      <c r="K62" s="30"/>
      <c r="L62" s="31">
        <f>SUM(H62*K62)</f>
        <v>0</v>
      </c>
      <c r="N62" s="32"/>
    </row>
    <row r="63">
      <c r="A63" t="s">
        <v>233</v>
      </c>
      <c r="B63" t="s">
        <v>234</v>
      </c>
      <c r="C63" t="s">
        <v>235</v>
      </c>
      <c r="G63" t="s">
        <v>52</v>
      </c>
      <c r="H63" s="33">
        <v>2</v>
      </c>
      <c r="K63" s="30"/>
      <c r="L63" s="31">
        <f>SUM(H63*K63)</f>
        <v>0</v>
      </c>
      <c r="N63" s="32"/>
    </row>
    <row r="64">
      <c r="A64" t="s">
        <v>236</v>
      </c>
      <c r="B64" t="s">
        <v>237</v>
      </c>
      <c r="C64" t="s">
        <v>238</v>
      </c>
      <c r="G64" t="s">
        <v>66</v>
      </c>
      <c r="H64" s="33">
        <v>6</v>
      </c>
      <c r="K64" s="30"/>
      <c r="L64" s="31">
        <f>SUM(H64*K64)</f>
        <v>0</v>
      </c>
      <c r="N64" s="32"/>
    </row>
    <row r="65">
      <c r="A65" t="s">
        <v>239</v>
      </c>
      <c r="B65" t="s">
        <v>240</v>
      </c>
      <c r="C65" t="s">
        <v>241</v>
      </c>
      <c r="G65" t="s">
        <v>73</v>
      </c>
      <c r="H65" s="33">
        <v>1</v>
      </c>
      <c r="K65" s="30"/>
      <c r="L65" s="31">
        <f>SUM(H65*K65)</f>
        <v>0</v>
      </c>
      <c r="N65" s="32"/>
    </row>
    <row r="66">
      <c r="A66" t="s">
        <v>242</v>
      </c>
      <c r="B66" t="s">
        <v>243</v>
      </c>
      <c r="C66" t="s">
        <v>244</v>
      </c>
      <c r="G66" t="s">
        <v>66</v>
      </c>
      <c r="H66" s="33">
        <v>5</v>
      </c>
      <c r="K66" s="30"/>
      <c r="L66" s="31">
        <f>SUM(H66*K66)</f>
        <v>0</v>
      </c>
      <c r="N66" s="32"/>
    </row>
    <row r="67">
      <c r="A67" t="s">
        <v>245</v>
      </c>
      <c r="B67" t="s">
        <v>246</v>
      </c>
      <c r="C67" t="s">
        <v>247</v>
      </c>
      <c r="G67" t="s">
        <v>52</v>
      </c>
      <c r="H67" s="33">
        <v>6</v>
      </c>
      <c r="K67" s="30"/>
      <c r="L67" s="31">
        <f>SUM(H67*K67)</f>
        <v>0</v>
      </c>
      <c r="N67" s="32"/>
    </row>
    <row r="68">
      <c r="A68" t="s">
        <v>248</v>
      </c>
      <c r="B68" t="s">
        <v>249</v>
      </c>
      <c r="C68" t="s">
        <v>250</v>
      </c>
      <c r="G68" t="s">
        <v>52</v>
      </c>
      <c r="H68" s="33">
        <v>5</v>
      </c>
      <c r="K68" s="30"/>
      <c r="L68" s="31">
        <f>SUM(H68*K68)</f>
        <v>0</v>
      </c>
      <c r="N68" s="32"/>
    </row>
    <row r="69">
      <c r="A69" t="s">
        <v>251</v>
      </c>
      <c r="B69" t="s">
        <v>252</v>
      </c>
      <c r="C69" t="s">
        <v>253</v>
      </c>
      <c r="G69" t="s">
        <v>52</v>
      </c>
      <c r="H69" s="33">
        <v>3</v>
      </c>
      <c r="K69" s="30"/>
      <c r="L69" s="31">
        <f>SUM(H69*K69)</f>
        <v>0</v>
      </c>
      <c r="N69" s="32"/>
    </row>
    <row r="70">
      <c r="A70" t="s">
        <v>254</v>
      </c>
      <c r="B70" t="s">
        <v>255</v>
      </c>
      <c r="C70" t="s">
        <v>256</v>
      </c>
      <c r="G70" t="s">
        <v>66</v>
      </c>
      <c r="H70" s="33">
        <v>12</v>
      </c>
      <c r="K70" s="30"/>
      <c r="L70" s="31">
        <f>SUM(H70*K70)</f>
        <v>0</v>
      </c>
      <c r="N70" s="32"/>
    </row>
    <row r="71">
      <c r="A71" t="s">
        <v>257</v>
      </c>
      <c r="B71" t="s">
        <v>258</v>
      </c>
      <c r="C71" t="s">
        <v>259</v>
      </c>
      <c r="G71" t="s">
        <v>66</v>
      </c>
      <c r="H71" s="33">
        <v>12</v>
      </c>
      <c r="K71" s="30"/>
      <c r="L71" s="31">
        <f>SUM(H71*K71)</f>
        <v>0</v>
      </c>
      <c r="N71" s="32"/>
    </row>
    <row r="72">
      <c r="A72" t="s">
        <v>260</v>
      </c>
      <c r="B72" t="s">
        <v>261</v>
      </c>
      <c r="C72" t="s">
        <v>262</v>
      </c>
      <c r="G72" t="s">
        <v>66</v>
      </c>
      <c r="H72" s="33">
        <v>6</v>
      </c>
      <c r="K72" s="30"/>
      <c r="L72" s="31">
        <f>SUM(H72*K72)</f>
        <v>0</v>
      </c>
      <c r="N72" s="32"/>
    </row>
    <row r="73">
      <c r="A73" t="s">
        <v>263</v>
      </c>
      <c r="B73" t="s">
        <v>264</v>
      </c>
      <c r="C73" t="s">
        <v>265</v>
      </c>
      <c r="G73" t="s">
        <v>66</v>
      </c>
      <c r="H73" s="33">
        <v>6</v>
      </c>
      <c r="K73" s="30"/>
      <c r="L73" s="31">
        <f>SUM(H73*K73)</f>
        <v>0</v>
      </c>
      <c r="N73" s="32"/>
    </row>
    <row r="74">
      <c r="A74" t="s">
        <v>266</v>
      </c>
      <c r="B74" t="s">
        <v>267</v>
      </c>
      <c r="C74" t="s">
        <v>268</v>
      </c>
      <c r="G74" t="s">
        <v>66</v>
      </c>
      <c r="H74" s="33">
        <v>6</v>
      </c>
      <c r="K74" s="30"/>
      <c r="L74" s="31">
        <f>SUM(H74*K74)</f>
        <v>0</v>
      </c>
      <c r="N74" s="32"/>
    </row>
    <row r="75">
      <c r="A75" t="s">
        <v>269</v>
      </c>
      <c r="B75" t="s">
        <v>270</v>
      </c>
      <c r="C75" t="s">
        <v>271</v>
      </c>
      <c r="G75" t="s">
        <v>66</v>
      </c>
      <c r="H75" s="33">
        <v>6</v>
      </c>
      <c r="K75" s="30"/>
      <c r="L75" s="31">
        <f>SUM(H75*K75)</f>
        <v>0</v>
      </c>
      <c r="N75" s="32"/>
    </row>
    <row r="76">
      <c r="A76" t="s">
        <v>272</v>
      </c>
      <c r="B76" t="s">
        <v>273</v>
      </c>
      <c r="C76" t="s">
        <v>274</v>
      </c>
      <c r="G76" t="s">
        <v>66</v>
      </c>
      <c r="H76" s="33">
        <v>6</v>
      </c>
      <c r="K76" s="30"/>
      <c r="L76" s="31">
        <f>SUM(H76*K76)</f>
        <v>0</v>
      </c>
      <c r="N76" s="32"/>
    </row>
    <row r="77">
      <c r="A77" t="s">
        <v>275</v>
      </c>
      <c r="B77" t="s">
        <v>276</v>
      </c>
      <c r="C77" t="s">
        <v>277</v>
      </c>
      <c r="G77" t="s">
        <v>66</v>
      </c>
      <c r="H77" s="33">
        <v>6</v>
      </c>
      <c r="K77" s="30"/>
      <c r="L77" s="31">
        <f>SUM(H77*K77)</f>
        <v>0</v>
      </c>
      <c r="N77" s="32"/>
    </row>
    <row r="78">
      <c r="A78" t="s">
        <v>278</v>
      </c>
      <c r="B78" t="s">
        <v>279</v>
      </c>
      <c r="C78" t="s">
        <v>280</v>
      </c>
      <c r="G78" t="s">
        <v>66</v>
      </c>
      <c r="H78" s="33">
        <v>6</v>
      </c>
      <c r="K78" s="30"/>
      <c r="L78" s="31">
        <f>SUM(H78*K78)</f>
        <v>0</v>
      </c>
      <c r="N78" s="32"/>
    </row>
    <row r="79">
      <c r="A79" t="s">
        <v>281</v>
      </c>
      <c r="B79" t="s">
        <v>282</v>
      </c>
      <c r="C79" t="s">
        <v>283</v>
      </c>
      <c r="G79" t="s">
        <v>66</v>
      </c>
      <c r="H79" s="33">
        <v>4</v>
      </c>
      <c r="K79" s="30"/>
      <c r="L79" s="31">
        <f>SUM(H79*K79)</f>
        <v>0</v>
      </c>
      <c r="N79" s="32"/>
    </row>
    <row r="80">
      <c r="A80" t="s">
        <v>284</v>
      </c>
      <c r="B80" t="s">
        <v>285</v>
      </c>
      <c r="C80" t="s">
        <v>286</v>
      </c>
      <c r="G80" t="s">
        <v>66</v>
      </c>
      <c r="H80" s="33">
        <v>4</v>
      </c>
      <c r="K80" s="30"/>
      <c r="L80" s="31">
        <f>SUM(H80*K80)</f>
        <v>0</v>
      </c>
      <c r="N80" s="32"/>
    </row>
    <row r="81">
      <c r="A81" t="s">
        <v>287</v>
      </c>
      <c r="B81" t="s">
        <v>288</v>
      </c>
      <c r="C81" t="s">
        <v>289</v>
      </c>
      <c r="G81" t="s">
        <v>66</v>
      </c>
      <c r="H81" s="33">
        <v>4</v>
      </c>
      <c r="K81" s="30"/>
      <c r="L81" s="31">
        <f>SUM(H81*K81)</f>
        <v>0</v>
      </c>
      <c r="N81" s="32"/>
    </row>
    <row r="82">
      <c r="A82" t="s">
        <v>290</v>
      </c>
      <c r="B82" t="s">
        <v>291</v>
      </c>
      <c r="C82" t="s">
        <v>292</v>
      </c>
      <c r="G82" t="s">
        <v>66</v>
      </c>
      <c r="H82" s="33">
        <v>4</v>
      </c>
      <c r="K82" s="30"/>
      <c r="L82" s="31">
        <f>SUM(H82*K82)</f>
        <v>0</v>
      </c>
      <c r="N82" s="32"/>
    </row>
    <row r="83">
      <c r="A83" t="s">
        <v>293</v>
      </c>
      <c r="B83" t="s">
        <v>294</v>
      </c>
      <c r="C83" t="s">
        <v>295</v>
      </c>
      <c r="G83" t="s">
        <v>66</v>
      </c>
      <c r="H83" s="33">
        <v>4</v>
      </c>
      <c r="K83" s="30"/>
      <c r="L83" s="31">
        <f>SUM(H83*K83)</f>
        <v>0</v>
      </c>
      <c r="N83" s="32"/>
    </row>
    <row r="84">
      <c r="A84" t="s">
        <v>296</v>
      </c>
      <c r="B84" t="s">
        <v>297</v>
      </c>
      <c r="C84" t="s">
        <v>298</v>
      </c>
      <c r="G84" t="s">
        <v>52</v>
      </c>
      <c r="H84" s="33">
        <v>500</v>
      </c>
      <c r="K84" s="30"/>
      <c r="L84" s="31">
        <f>SUM(H84*K84)</f>
        <v>0</v>
      </c>
      <c r="N84" s="32"/>
    </row>
    <row r="85">
      <c r="A85" t="s">
        <v>299</v>
      </c>
      <c r="B85" t="s">
        <v>300</v>
      </c>
      <c r="C85" t="s">
        <v>301</v>
      </c>
      <c r="G85" t="s">
        <v>52</v>
      </c>
      <c r="H85" s="33">
        <v>400</v>
      </c>
      <c r="K85" s="30"/>
      <c r="L85" s="31">
        <f>SUM(H85*K85)</f>
        <v>0</v>
      </c>
      <c r="N85" s="32"/>
    </row>
    <row r="86">
      <c r="A86" t="s">
        <v>302</v>
      </c>
      <c r="B86" t="s">
        <v>303</v>
      </c>
      <c r="C86" t="s">
        <v>304</v>
      </c>
      <c r="G86" t="s">
        <v>52</v>
      </c>
      <c r="H86" s="33">
        <v>2</v>
      </c>
      <c r="K86" s="30"/>
      <c r="L86" s="31">
        <f>SUM(H86*K86)</f>
        <v>0</v>
      </c>
      <c r="N86" s="32"/>
    </row>
    <row r="87">
      <c r="A87" t="s">
        <v>305</v>
      </c>
      <c r="B87" t="s">
        <v>306</v>
      </c>
      <c r="C87" t="s">
        <v>307</v>
      </c>
      <c r="G87" t="s">
        <v>52</v>
      </c>
      <c r="H87" s="33">
        <v>5</v>
      </c>
      <c r="K87" s="30"/>
      <c r="L87" s="31">
        <f>SUM(H87*K87)</f>
        <v>0</v>
      </c>
      <c r="N87" s="32"/>
    </row>
    <row r="88">
      <c r="A88" t="s">
        <v>308</v>
      </c>
      <c r="B88" t="s">
        <v>309</v>
      </c>
      <c r="C88" t="s">
        <v>310</v>
      </c>
      <c r="G88" t="s">
        <v>52</v>
      </c>
      <c r="H88" s="33">
        <v>5</v>
      </c>
      <c r="K88" s="30"/>
      <c r="L88" s="31">
        <f>SUM(H88*K88)</f>
        <v>0</v>
      </c>
      <c r="N88" s="32"/>
    </row>
    <row r="89">
      <c r="A89" t="s">
        <v>311</v>
      </c>
      <c r="B89" t="s">
        <v>312</v>
      </c>
      <c r="C89" t="s">
        <v>313</v>
      </c>
      <c r="G89" t="s">
        <v>52</v>
      </c>
      <c r="H89" s="33">
        <v>5</v>
      </c>
      <c r="K89" s="30"/>
      <c r="L89" s="31">
        <f>SUM(H89*K89)</f>
        <v>0</v>
      </c>
      <c r="N89" s="32"/>
    </row>
    <row r="90">
      <c r="A90" t="s">
        <v>314</v>
      </c>
      <c r="B90" t="s">
        <v>315</v>
      </c>
      <c r="C90" t="s">
        <v>316</v>
      </c>
      <c r="G90" t="s">
        <v>52</v>
      </c>
      <c r="H90" s="33">
        <v>5</v>
      </c>
      <c r="K90" s="30"/>
      <c r="L90" s="31">
        <f>SUM(H90*K90)</f>
        <v>0</v>
      </c>
      <c r="N90" s="32"/>
    </row>
    <row r="91">
      <c r="A91" t="s">
        <v>317</v>
      </c>
      <c r="B91" t="s">
        <v>318</v>
      </c>
      <c r="C91" t="s">
        <v>319</v>
      </c>
      <c r="G91" t="s">
        <v>52</v>
      </c>
      <c r="H91" s="33">
        <v>5</v>
      </c>
      <c r="K91" s="30"/>
      <c r="L91" s="31">
        <f>SUM(H91*K91)</f>
        <v>0</v>
      </c>
      <c r="N91" s="32"/>
    </row>
    <row r="92">
      <c r="A92" t="s">
        <v>320</v>
      </c>
      <c r="B92" t="s">
        <v>321</v>
      </c>
      <c r="C92" t="s">
        <v>322</v>
      </c>
      <c r="G92" t="s">
        <v>52</v>
      </c>
      <c r="H92" s="33">
        <v>5</v>
      </c>
      <c r="K92" s="30"/>
      <c r="L92" s="31">
        <f>SUM(H92*K92)</f>
        <v>0</v>
      </c>
      <c r="N92" s="32"/>
    </row>
    <row r="93">
      <c r="A93" t="s">
        <v>323</v>
      </c>
      <c r="B93" t="s">
        <v>324</v>
      </c>
      <c r="C93" t="s">
        <v>325</v>
      </c>
      <c r="G93" t="s">
        <v>52</v>
      </c>
      <c r="H93" s="33">
        <v>5</v>
      </c>
      <c r="K93" s="30"/>
      <c r="L93" s="31">
        <f>SUM(H93*K93)</f>
        <v>0</v>
      </c>
      <c r="N93" s="32"/>
    </row>
    <row r="94">
      <c r="A94" t="s">
        <v>326</v>
      </c>
      <c r="B94" t="s">
        <v>327</v>
      </c>
      <c r="C94" t="s">
        <v>328</v>
      </c>
      <c r="G94" t="s">
        <v>52</v>
      </c>
      <c r="H94" s="33">
        <v>5</v>
      </c>
      <c r="K94" s="30"/>
      <c r="L94" s="31">
        <f>SUM(H94*K94)</f>
        <v>0</v>
      </c>
      <c r="N94" s="32"/>
    </row>
    <row r="95">
      <c r="A95" t="s">
        <v>329</v>
      </c>
      <c r="B95" t="s">
        <v>330</v>
      </c>
      <c r="C95" t="s">
        <v>331</v>
      </c>
      <c r="G95" t="s">
        <v>52</v>
      </c>
      <c r="H95" s="33">
        <v>5</v>
      </c>
      <c r="K95" s="30"/>
      <c r="L95" s="31">
        <f>SUM(H95*K95)</f>
        <v>0</v>
      </c>
      <c r="N95" s="32"/>
    </row>
    <row r="96">
      <c r="A96" t="s">
        <v>332</v>
      </c>
      <c r="B96" t="s">
        <v>333</v>
      </c>
      <c r="C96" t="s">
        <v>334</v>
      </c>
      <c r="G96" t="s">
        <v>52</v>
      </c>
      <c r="H96" s="33">
        <v>5</v>
      </c>
      <c r="K96" s="30"/>
      <c r="L96" s="31">
        <f>SUM(H96*K96)</f>
        <v>0</v>
      </c>
      <c r="N96" s="32"/>
    </row>
    <row r="97">
      <c r="A97" t="s">
        <v>335</v>
      </c>
      <c r="B97" t="s">
        <v>336</v>
      </c>
      <c r="C97" t="s">
        <v>337</v>
      </c>
      <c r="G97" t="s">
        <v>52</v>
      </c>
      <c r="H97" s="33">
        <v>5</v>
      </c>
      <c r="K97" s="30"/>
      <c r="L97" s="31">
        <f>SUM(H97*K97)</f>
        <v>0</v>
      </c>
      <c r="N97" s="32"/>
    </row>
    <row r="98">
      <c r="A98" t="s">
        <v>338</v>
      </c>
      <c r="B98" t="s">
        <v>339</v>
      </c>
      <c r="C98" t="s">
        <v>340</v>
      </c>
      <c r="G98" t="s">
        <v>52</v>
      </c>
      <c r="H98" s="33">
        <v>5</v>
      </c>
      <c r="K98" s="30"/>
      <c r="L98" s="31">
        <f>SUM(H98*K98)</f>
        <v>0</v>
      </c>
      <c r="N98" s="32"/>
    </row>
    <row r="99">
      <c r="A99" t="s">
        <v>341</v>
      </c>
      <c r="B99" t="s">
        <v>342</v>
      </c>
      <c r="C99" t="s">
        <v>343</v>
      </c>
      <c r="G99" t="s">
        <v>52</v>
      </c>
      <c r="H99" s="33">
        <v>5</v>
      </c>
      <c r="K99" s="30"/>
      <c r="L99" s="31">
        <f>SUM(H99*K99)</f>
        <v>0</v>
      </c>
      <c r="N99" s="32"/>
    </row>
    <row r="100">
      <c r="A100" t="s">
        <v>344</v>
      </c>
      <c r="B100" t="s">
        <v>345</v>
      </c>
      <c r="C100" t="s">
        <v>346</v>
      </c>
      <c r="G100" t="s">
        <v>52</v>
      </c>
      <c r="H100" s="33">
        <v>5</v>
      </c>
      <c r="K100" s="30"/>
      <c r="L100" s="31">
        <f>SUM(H100*K100)</f>
        <v>0</v>
      </c>
      <c r="N100" s="32"/>
    </row>
    <row r="101">
      <c r="A101" t="s">
        <v>347</v>
      </c>
      <c r="B101" t="s">
        <v>348</v>
      </c>
      <c r="C101" t="s">
        <v>349</v>
      </c>
      <c r="G101" t="s">
        <v>52</v>
      </c>
      <c r="H101" s="33">
        <v>10</v>
      </c>
      <c r="K101" s="30"/>
      <c r="L101" s="31">
        <f>SUM(H101*K101)</f>
        <v>0</v>
      </c>
      <c r="N101" s="32"/>
    </row>
    <row r="102">
      <c r="A102" t="s">
        <v>350</v>
      </c>
      <c r="B102" t="s">
        <v>351</v>
      </c>
      <c r="C102" t="s">
        <v>352</v>
      </c>
      <c r="G102" t="s">
        <v>52</v>
      </c>
      <c r="H102" s="33">
        <v>2</v>
      </c>
      <c r="K102" s="30"/>
      <c r="L102" s="31">
        <f>SUM(H102*K102)</f>
        <v>0</v>
      </c>
      <c r="N102" s="32"/>
    </row>
    <row r="103">
      <c r="A103" t="s">
        <v>353</v>
      </c>
      <c r="B103" t="s">
        <v>354</v>
      </c>
      <c r="C103" t="s">
        <v>355</v>
      </c>
      <c r="G103" t="s">
        <v>52</v>
      </c>
      <c r="H103" s="33">
        <v>12</v>
      </c>
      <c r="K103" s="30"/>
      <c r="L103" s="31">
        <f>SUM(H103*K103)</f>
        <v>0</v>
      </c>
      <c r="N103" s="32"/>
    </row>
    <row r="104">
      <c r="A104" t="s">
        <v>356</v>
      </c>
      <c r="B104" t="s">
        <v>357</v>
      </c>
      <c r="C104" t="s">
        <v>358</v>
      </c>
      <c r="G104" t="s">
        <v>66</v>
      </c>
      <c r="H104" s="33">
        <v>3</v>
      </c>
      <c r="K104" s="30"/>
      <c r="L104" s="31">
        <f>SUM(H104*K104)</f>
        <v>0</v>
      </c>
      <c r="N104" s="32"/>
    </row>
    <row r="105">
      <c r="A105" t="s">
        <v>359</v>
      </c>
      <c r="B105" t="s">
        <v>360</v>
      </c>
      <c r="C105" t="s">
        <v>361</v>
      </c>
      <c r="G105" t="s">
        <v>52</v>
      </c>
      <c r="H105" s="33">
        <v>2</v>
      </c>
      <c r="K105" s="30"/>
      <c r="L105" s="31">
        <f>SUM(H105*K105)</f>
        <v>0</v>
      </c>
      <c r="N105" s="32"/>
    </row>
    <row r="106">
      <c r="A106" t="s">
        <v>362</v>
      </c>
      <c r="B106" t="s">
        <v>363</v>
      </c>
      <c r="C106" t="s">
        <v>364</v>
      </c>
      <c r="G106" t="s">
        <v>66</v>
      </c>
      <c r="H106" s="33">
        <v>10</v>
      </c>
      <c r="K106" s="30"/>
      <c r="L106" s="31">
        <f>SUM(H106*K106)</f>
        <v>0</v>
      </c>
      <c r="N106" s="32"/>
    </row>
    <row r="107">
      <c r="A107" t="s">
        <v>365</v>
      </c>
      <c r="B107" t="s">
        <v>366</v>
      </c>
      <c r="C107" t="s">
        <v>367</v>
      </c>
      <c r="G107" t="s">
        <v>66</v>
      </c>
      <c r="H107" s="33">
        <v>10</v>
      </c>
      <c r="K107" s="30"/>
      <c r="L107" s="31">
        <f>SUM(H107*K107)</f>
        <v>0</v>
      </c>
      <c r="N107" s="32"/>
    </row>
    <row r="108">
      <c r="A108" t="s">
        <v>368</v>
      </c>
      <c r="B108" t="s">
        <v>369</v>
      </c>
      <c r="C108" t="s">
        <v>370</v>
      </c>
      <c r="G108" t="s">
        <v>52</v>
      </c>
      <c r="H108" s="33">
        <v>1000</v>
      </c>
      <c r="K108" s="30"/>
      <c r="L108" s="31">
        <f>SUM(H108*K108)</f>
        <v>0</v>
      </c>
      <c r="N108" s="32"/>
    </row>
    <row r="109">
      <c r="A109" t="s">
        <v>371</v>
      </c>
      <c r="B109" t="s">
        <v>372</v>
      </c>
      <c r="C109" t="s">
        <v>373</v>
      </c>
      <c r="G109" t="s">
        <v>52</v>
      </c>
      <c r="H109" s="33">
        <v>600</v>
      </c>
      <c r="K109" s="30"/>
      <c r="L109" s="31">
        <f>SUM(H109*K109)</f>
        <v>0</v>
      </c>
      <c r="N109" s="32"/>
    </row>
    <row r="110">
      <c r="A110" t="s">
        <v>374</v>
      </c>
      <c r="B110" t="s">
        <v>375</v>
      </c>
      <c r="C110" t="s">
        <v>376</v>
      </c>
      <c r="G110" t="s">
        <v>52</v>
      </c>
      <c r="H110" s="33">
        <v>100</v>
      </c>
      <c r="K110" s="30"/>
      <c r="L110" s="31">
        <f>SUM(H110*K110)</f>
        <v>0</v>
      </c>
      <c r="N110" s="32"/>
    </row>
    <row r="111">
      <c r="A111" t="s">
        <v>377</v>
      </c>
      <c r="B111" t="s">
        <v>378</v>
      </c>
      <c r="C111" t="s">
        <v>379</v>
      </c>
      <c r="G111" t="s">
        <v>52</v>
      </c>
      <c r="H111" s="33">
        <v>100</v>
      </c>
      <c r="K111" s="30"/>
      <c r="L111" s="31">
        <f>SUM(H111*K111)</f>
        <v>0</v>
      </c>
      <c r="N111" s="32"/>
    </row>
    <row r="112">
      <c r="A112" t="s">
        <v>380</v>
      </c>
      <c r="B112" t="s">
        <v>381</v>
      </c>
      <c r="C112" t="s">
        <v>382</v>
      </c>
      <c r="G112" t="s">
        <v>52</v>
      </c>
      <c r="H112" s="33">
        <v>100</v>
      </c>
      <c r="K112" s="30"/>
      <c r="L112" s="31">
        <f>SUM(H112*K112)</f>
        <v>0</v>
      </c>
      <c r="N112" s="32"/>
    </row>
    <row r="113">
      <c r="A113" t="s">
        <v>383</v>
      </c>
      <c r="B113" t="s">
        <v>384</v>
      </c>
      <c r="C113" t="s">
        <v>385</v>
      </c>
      <c r="G113" t="s">
        <v>52</v>
      </c>
      <c r="H113" s="33">
        <v>5</v>
      </c>
      <c r="K113" s="30"/>
      <c r="L113" s="31">
        <f>SUM(H113*K113)</f>
        <v>0</v>
      </c>
      <c r="N113" s="32"/>
    </row>
    <row r="114">
      <c r="A114" t="s">
        <v>386</v>
      </c>
      <c r="B114" t="s">
        <v>387</v>
      </c>
      <c r="C114" t="s">
        <v>388</v>
      </c>
      <c r="G114" t="s">
        <v>52</v>
      </c>
      <c r="H114" s="33">
        <v>5</v>
      </c>
      <c r="K114" s="30"/>
      <c r="L114" s="31">
        <f>SUM(H114*K114)</f>
        <v>0</v>
      </c>
      <c r="N114" s="32"/>
    </row>
    <row r="115">
      <c r="A115" t="s">
        <v>389</v>
      </c>
      <c r="B115" t="s">
        <v>390</v>
      </c>
      <c r="C115" t="s">
        <v>391</v>
      </c>
      <c r="G115" t="s">
        <v>52</v>
      </c>
      <c r="H115" s="33">
        <v>2</v>
      </c>
      <c r="K115" s="30"/>
      <c r="L115" s="31">
        <f>SUM(H115*K115)</f>
        <v>0</v>
      </c>
      <c r="N115" s="32"/>
    </row>
    <row r="116">
      <c r="A116" t="s">
        <v>392</v>
      </c>
      <c r="B116" t="s">
        <v>393</v>
      </c>
      <c r="C116" t="s">
        <v>394</v>
      </c>
      <c r="G116" t="s">
        <v>52</v>
      </c>
      <c r="H116" s="33">
        <v>2</v>
      </c>
      <c r="K116" s="30"/>
      <c r="L116" s="31">
        <f>SUM(H116*K116)</f>
        <v>0</v>
      </c>
      <c r="N116" s="32"/>
    </row>
    <row r="117">
      <c r="A117" t="s">
        <v>395</v>
      </c>
      <c r="B117" t="s">
        <v>396</v>
      </c>
      <c r="C117" t="s">
        <v>397</v>
      </c>
      <c r="G117" t="s">
        <v>52</v>
      </c>
      <c r="H117" s="33">
        <v>2</v>
      </c>
      <c r="K117" s="30"/>
      <c r="L117" s="31">
        <f>SUM(H117*K117)</f>
        <v>0</v>
      </c>
      <c r="N117" s="32"/>
    </row>
    <row r="118">
      <c r="A118" t="s">
        <v>398</v>
      </c>
      <c r="B118" t="s">
        <v>399</v>
      </c>
      <c r="C118" t="s">
        <v>400</v>
      </c>
      <c r="G118" t="s">
        <v>52</v>
      </c>
      <c r="H118" s="33">
        <v>2</v>
      </c>
      <c r="K118" s="30"/>
      <c r="L118" s="31">
        <f>SUM(H118*K118)</f>
        <v>0</v>
      </c>
      <c r="N118" s="32"/>
    </row>
    <row r="119">
      <c r="A119" t="s">
        <v>401</v>
      </c>
      <c r="B119" t="s">
        <v>402</v>
      </c>
      <c r="C119" t="s">
        <v>403</v>
      </c>
      <c r="G119" t="s">
        <v>52</v>
      </c>
      <c r="H119" s="33">
        <v>5</v>
      </c>
      <c r="K119" s="30"/>
      <c r="L119" s="31">
        <f>SUM(H119*K119)</f>
        <v>0</v>
      </c>
      <c r="N119" s="32"/>
    </row>
    <row r="120">
      <c r="A120" t="s">
        <v>404</v>
      </c>
      <c r="B120" t="s">
        <v>405</v>
      </c>
      <c r="C120" t="s">
        <v>406</v>
      </c>
      <c r="G120" t="s">
        <v>52</v>
      </c>
      <c r="H120" s="33">
        <v>6</v>
      </c>
      <c r="K120" s="30"/>
      <c r="L120" s="31">
        <f>SUM(H120*K120)</f>
        <v>0</v>
      </c>
      <c r="N120" s="32"/>
    </row>
    <row r="121">
      <c r="A121" t="s">
        <v>407</v>
      </c>
      <c r="B121" t="s">
        <v>408</v>
      </c>
      <c r="C121" t="s">
        <v>409</v>
      </c>
      <c r="G121" t="s">
        <v>52</v>
      </c>
      <c r="H121" s="33">
        <v>50</v>
      </c>
      <c r="K121" s="30"/>
      <c r="L121" s="31">
        <f>SUM(H121*K121)</f>
        <v>0</v>
      </c>
      <c r="N121" s="32"/>
    </row>
    <row r="122">
      <c r="A122" t="s">
        <v>410</v>
      </c>
      <c r="B122" t="s">
        <v>411</v>
      </c>
      <c r="C122" t="s">
        <v>412</v>
      </c>
      <c r="G122" t="s">
        <v>66</v>
      </c>
      <c r="H122" s="33">
        <v>3</v>
      </c>
      <c r="K122" s="30"/>
      <c r="L122" s="31">
        <f>SUM(H122*K122)</f>
        <v>0</v>
      </c>
      <c r="N122" s="32"/>
    </row>
    <row r="123">
      <c r="A123" t="s">
        <v>413</v>
      </c>
      <c r="B123" t="s">
        <v>414</v>
      </c>
      <c r="C123" t="s">
        <v>415</v>
      </c>
      <c r="G123" t="s">
        <v>52</v>
      </c>
      <c r="H123" s="33">
        <v>20</v>
      </c>
      <c r="K123" s="30"/>
      <c r="L123" s="31">
        <f>SUM(H123*K123)</f>
        <v>0</v>
      </c>
      <c r="N123" s="32"/>
    </row>
    <row r="124">
      <c r="A124" t="s">
        <v>416</v>
      </c>
      <c r="B124" t="s">
        <v>417</v>
      </c>
      <c r="C124" t="s">
        <v>418</v>
      </c>
      <c r="G124" t="s">
        <v>52</v>
      </c>
      <c r="H124" s="33">
        <v>2</v>
      </c>
      <c r="K124" s="30"/>
      <c r="L124" s="31">
        <f>SUM(H124*K124)</f>
        <v>0</v>
      </c>
      <c r="N124" s="32"/>
    </row>
    <row r="125">
      <c r="A125" t="s">
        <v>419</v>
      </c>
      <c r="B125" t="s">
        <v>420</v>
      </c>
      <c r="C125" t="s">
        <v>421</v>
      </c>
      <c r="G125" t="s">
        <v>52</v>
      </c>
      <c r="H125" s="33">
        <v>1</v>
      </c>
      <c r="K125" s="30"/>
      <c r="L125" s="31">
        <f>SUM(H125*K125)</f>
        <v>0</v>
      </c>
      <c r="N125" s="32"/>
    </row>
    <row r="126">
      <c r="A126" t="s">
        <v>422</v>
      </c>
      <c r="B126" t="s">
        <v>423</v>
      </c>
      <c r="C126" t="s">
        <v>424</v>
      </c>
      <c r="G126" t="s">
        <v>66</v>
      </c>
      <c r="H126" s="33">
        <v>3</v>
      </c>
      <c r="K126" s="30"/>
      <c r="L126" s="31">
        <f>SUM(H126*K126)</f>
        <v>0</v>
      </c>
      <c r="N126" s="32"/>
    </row>
    <row r="127">
      <c r="A127" t="s">
        <v>425</v>
      </c>
      <c r="B127" t="s">
        <v>426</v>
      </c>
      <c r="C127" t="s">
        <v>427</v>
      </c>
      <c r="G127" t="s">
        <v>66</v>
      </c>
      <c r="H127" s="33">
        <v>6</v>
      </c>
      <c r="K127" s="30"/>
      <c r="L127" s="31">
        <f>SUM(H127*K127)</f>
        <v>0</v>
      </c>
      <c r="N127" s="32"/>
    </row>
    <row r="128">
      <c r="A128" t="s">
        <v>428</v>
      </c>
      <c r="B128" t="s">
        <v>429</v>
      </c>
      <c r="C128" t="s">
        <v>430</v>
      </c>
      <c r="G128" t="s">
        <v>66</v>
      </c>
      <c r="H128" s="33">
        <v>6</v>
      </c>
      <c r="K128" s="30"/>
      <c r="L128" s="31">
        <f>SUM(H128*K128)</f>
        <v>0</v>
      </c>
      <c r="N128" s="32"/>
    </row>
    <row r="129">
      <c r="A129" t="s">
        <v>431</v>
      </c>
      <c r="B129" t="s">
        <v>432</v>
      </c>
      <c r="C129" t="s">
        <v>433</v>
      </c>
      <c r="G129" t="s">
        <v>52</v>
      </c>
      <c r="H129" s="33">
        <v>6</v>
      </c>
      <c r="K129" s="30"/>
      <c r="L129" s="31">
        <f>SUM(H129*K129)</f>
        <v>0</v>
      </c>
      <c r="N129" s="32"/>
    </row>
    <row r="130">
      <c r="A130" t="s">
        <v>434</v>
      </c>
      <c r="B130" t="s">
        <v>435</v>
      </c>
      <c r="C130" t="s">
        <v>436</v>
      </c>
      <c r="G130" t="s">
        <v>52</v>
      </c>
      <c r="H130" s="33">
        <v>20</v>
      </c>
      <c r="K130" s="30"/>
      <c r="L130" s="31">
        <f>SUM(H130*K130)</f>
        <v>0</v>
      </c>
      <c r="N130" s="32"/>
    </row>
    <row r="131">
      <c r="A131" t="s">
        <v>437</v>
      </c>
      <c r="B131" t="s">
        <v>438</v>
      </c>
      <c r="C131" t="s">
        <v>439</v>
      </c>
      <c r="G131" t="s">
        <v>52</v>
      </c>
      <c r="H131" s="33">
        <v>24</v>
      </c>
      <c r="K131" s="30"/>
      <c r="L131" s="31">
        <f>SUM(H131*K131)</f>
        <v>0</v>
      </c>
      <c r="N131" s="32"/>
    </row>
    <row r="132">
      <c r="A132" t="s">
        <v>440</v>
      </c>
      <c r="B132" t="s">
        <v>441</v>
      </c>
      <c r="C132" t="s">
        <v>442</v>
      </c>
      <c r="G132" t="s">
        <v>52</v>
      </c>
      <c r="H132" s="33">
        <v>1</v>
      </c>
      <c r="K132" s="30"/>
      <c r="L132" s="31">
        <f>SUM(H132*K132)</f>
        <v>0</v>
      </c>
      <c r="N132" s="32"/>
    </row>
    <row r="133">
      <c r="A133" t="s">
        <v>443</v>
      </c>
      <c r="B133" t="s">
        <v>444</v>
      </c>
      <c r="C133" t="s">
        <v>445</v>
      </c>
      <c r="G133" t="s">
        <v>52</v>
      </c>
      <c r="H133" s="33">
        <v>2</v>
      </c>
      <c r="K133" s="30"/>
      <c r="L133" s="31">
        <f>SUM(H133*K133)</f>
        <v>0</v>
      </c>
      <c r="N133" s="32"/>
    </row>
    <row r="134">
      <c r="A134" t="s">
        <v>446</v>
      </c>
      <c r="B134" t="s">
        <v>447</v>
      </c>
      <c r="C134" t="s">
        <v>448</v>
      </c>
      <c r="G134" t="s">
        <v>66</v>
      </c>
      <c r="H134" s="33">
        <v>2</v>
      </c>
      <c r="K134" s="30"/>
      <c r="L134" s="31">
        <f>SUM(H134*K134)</f>
        <v>0</v>
      </c>
      <c r="N134" s="32"/>
    </row>
    <row r="135">
      <c r="A135" t="s">
        <v>449</v>
      </c>
      <c r="B135" t="s">
        <v>450</v>
      </c>
      <c r="C135" t="s">
        <v>451</v>
      </c>
      <c r="G135" t="s">
        <v>52</v>
      </c>
      <c r="H135" s="33">
        <v>2</v>
      </c>
      <c r="K135" s="30"/>
      <c r="L135" s="31">
        <f>SUM(H135*K135)</f>
        <v>0</v>
      </c>
      <c r="N135" s="32"/>
    </row>
    <row r="136">
      <c r="A136" t="s">
        <v>452</v>
      </c>
      <c r="B136" t="s">
        <v>453</v>
      </c>
      <c r="C136" t="s">
        <v>454</v>
      </c>
      <c r="G136" t="s">
        <v>455</v>
      </c>
      <c r="H136" s="33">
        <v>3</v>
      </c>
      <c r="K136" s="30"/>
      <c r="L136" s="31">
        <f>SUM(H136*K136)</f>
        <v>0</v>
      </c>
      <c r="N136" s="32"/>
    </row>
    <row r="137">
      <c r="A137" t="s">
        <v>456</v>
      </c>
      <c r="B137" t="s">
        <v>457</v>
      </c>
      <c r="C137" t="s">
        <v>458</v>
      </c>
      <c r="G137" t="s">
        <v>52</v>
      </c>
      <c r="H137" s="33">
        <v>2</v>
      </c>
      <c r="K137" s="30"/>
      <c r="L137" s="31">
        <f>SUM(H137*K137)</f>
        <v>0</v>
      </c>
      <c r="N137" s="32"/>
    </row>
    <row r="138">
      <c r="A138" t="s">
        <v>459</v>
      </c>
      <c r="B138" t="s">
        <v>460</v>
      </c>
      <c r="C138" t="s">
        <v>461</v>
      </c>
      <c r="G138" t="s">
        <v>52</v>
      </c>
      <c r="H138" s="33">
        <v>1</v>
      </c>
      <c r="K138" s="30"/>
      <c r="L138" s="31">
        <f>SUM(H138*K138)</f>
        <v>0</v>
      </c>
      <c r="N138" s="32"/>
    </row>
    <row r="139">
      <c r="A139" t="s">
        <v>462</v>
      </c>
      <c r="B139" t="s">
        <v>463</v>
      </c>
      <c r="C139" t="s">
        <v>464</v>
      </c>
      <c r="G139" t="s">
        <v>52</v>
      </c>
      <c r="H139" s="33">
        <v>6</v>
      </c>
      <c r="K139" s="30"/>
      <c r="L139" s="31">
        <f>SUM(H139*K139)</f>
        <v>0</v>
      </c>
      <c r="N139" s="32"/>
    </row>
    <row r="140">
      <c r="A140" t="s">
        <v>465</v>
      </c>
      <c r="B140" t="s">
        <v>466</v>
      </c>
      <c r="C140" t="s">
        <v>467</v>
      </c>
      <c r="G140" t="s">
        <v>73</v>
      </c>
      <c r="H140" s="33">
        <v>10</v>
      </c>
      <c r="K140" s="30"/>
      <c r="L140" s="31">
        <f>SUM(H140*K140)</f>
        <v>0</v>
      </c>
      <c r="N140" s="32"/>
    </row>
    <row r="141">
      <c r="A141" t="s">
        <v>468</v>
      </c>
      <c r="B141" t="s">
        <v>469</v>
      </c>
      <c r="C141" t="s">
        <v>470</v>
      </c>
      <c r="G141" t="s">
        <v>52</v>
      </c>
      <c r="H141" s="33">
        <v>5</v>
      </c>
      <c r="K141" s="30"/>
      <c r="L141" s="31">
        <f>SUM(H141*K141)</f>
        <v>0</v>
      </c>
      <c r="N141" s="32"/>
    </row>
    <row r="142">
      <c r="A142" t="s">
        <v>471</v>
      </c>
      <c r="B142" t="s">
        <v>472</v>
      </c>
      <c r="C142" t="s">
        <v>473</v>
      </c>
      <c r="G142" t="s">
        <v>52</v>
      </c>
      <c r="H142" s="33">
        <v>10</v>
      </c>
      <c r="K142" s="30"/>
      <c r="L142" s="31">
        <f>SUM(H142*K142)</f>
        <v>0</v>
      </c>
      <c r="N142" s="32"/>
    </row>
    <row r="143">
      <c r="A143" t="s">
        <v>474</v>
      </c>
      <c r="B143" t="s">
        <v>475</v>
      </c>
      <c r="C143" t="s">
        <v>476</v>
      </c>
      <c r="G143" t="s">
        <v>73</v>
      </c>
      <c r="H143" s="33">
        <v>10</v>
      </c>
      <c r="K143" s="30"/>
      <c r="L143" s="31">
        <f>SUM(H143*K143)</f>
        <v>0</v>
      </c>
      <c r="N143" s="32"/>
    </row>
    <row r="144">
      <c r="A144" t="s">
        <v>477</v>
      </c>
      <c r="B144" t="s">
        <v>478</v>
      </c>
      <c r="C144" t="s">
        <v>479</v>
      </c>
      <c r="G144" t="s">
        <v>66</v>
      </c>
      <c r="H144" s="33">
        <v>2</v>
      </c>
      <c r="K144" s="30"/>
      <c r="L144" s="31">
        <f>SUM(H144*K144)</f>
        <v>0</v>
      </c>
      <c r="N144" s="32"/>
    </row>
    <row r="145">
      <c r="A145" t="s">
        <v>480</v>
      </c>
      <c r="B145" t="s">
        <v>481</v>
      </c>
      <c r="C145" t="s">
        <v>482</v>
      </c>
      <c r="G145" t="s">
        <v>52</v>
      </c>
      <c r="H145" s="33">
        <v>5</v>
      </c>
      <c r="K145" s="30"/>
      <c r="L145" s="31">
        <f>SUM(H145*K145)</f>
        <v>0</v>
      </c>
      <c r="N145" s="32"/>
    </row>
    <row r="146">
      <c r="A146" t="s">
        <v>483</v>
      </c>
      <c r="B146" t="s">
        <v>484</v>
      </c>
      <c r="C146" t="s">
        <v>485</v>
      </c>
      <c r="G146" t="s">
        <v>52</v>
      </c>
      <c r="H146" s="33">
        <v>5</v>
      </c>
      <c r="K146" s="30"/>
      <c r="L146" s="31">
        <f>SUM(H146*K146)</f>
        <v>0</v>
      </c>
      <c r="N146" s="32"/>
    </row>
    <row r="147">
      <c r="A147" t="s">
        <v>486</v>
      </c>
      <c r="B147" t="s">
        <v>487</v>
      </c>
      <c r="C147" t="s">
        <v>488</v>
      </c>
      <c r="G147" t="s">
        <v>52</v>
      </c>
      <c r="H147" s="33">
        <v>5</v>
      </c>
      <c r="K147" s="30"/>
      <c r="L147" s="31">
        <f>SUM(H147*K147)</f>
        <v>0</v>
      </c>
      <c r="N147" s="32"/>
    </row>
    <row r="148">
      <c r="A148" t="s">
        <v>489</v>
      </c>
      <c r="B148" t="s">
        <v>490</v>
      </c>
      <c r="C148" t="s">
        <v>491</v>
      </c>
      <c r="G148" t="s">
        <v>52</v>
      </c>
      <c r="H148" s="33">
        <v>5</v>
      </c>
      <c r="K148" s="30"/>
      <c r="L148" s="31">
        <f>SUM(H148*K148)</f>
        <v>0</v>
      </c>
      <c r="N148" s="32"/>
    </row>
    <row r="149">
      <c r="A149" t="s">
        <v>492</v>
      </c>
      <c r="B149" t="s">
        <v>493</v>
      </c>
      <c r="C149" t="s">
        <v>494</v>
      </c>
      <c r="G149" t="s">
        <v>52</v>
      </c>
      <c r="H149" s="33">
        <v>5</v>
      </c>
      <c r="K149" s="30"/>
      <c r="L149" s="31">
        <f>SUM(H149*K149)</f>
        <v>0</v>
      </c>
      <c r="N149" s="32"/>
    </row>
    <row r="150">
      <c r="A150" t="s">
        <v>495</v>
      </c>
      <c r="B150" t="s">
        <v>496</v>
      </c>
      <c r="C150" t="s">
        <v>497</v>
      </c>
      <c r="G150" t="s">
        <v>52</v>
      </c>
      <c r="H150" s="33">
        <v>5</v>
      </c>
      <c r="K150" s="30"/>
      <c r="L150" s="31">
        <f>SUM(H150*K150)</f>
        <v>0</v>
      </c>
      <c r="N150" s="32"/>
    </row>
    <row r="151">
      <c r="A151" t="s">
        <v>498</v>
      </c>
      <c r="B151" t="s">
        <v>499</v>
      </c>
      <c r="C151" t="s">
        <v>500</v>
      </c>
      <c r="G151" t="s">
        <v>52</v>
      </c>
      <c r="H151" s="33">
        <v>5</v>
      </c>
      <c r="K151" s="30"/>
      <c r="L151" s="31">
        <f>SUM(H151*K151)</f>
        <v>0</v>
      </c>
      <c r="N151" s="32"/>
    </row>
    <row r="152">
      <c r="A152" t="s">
        <v>501</v>
      </c>
      <c r="B152" t="s">
        <v>502</v>
      </c>
      <c r="C152" t="s">
        <v>503</v>
      </c>
      <c r="G152" t="s">
        <v>52</v>
      </c>
      <c r="H152" s="33">
        <v>5</v>
      </c>
      <c r="K152" s="30"/>
      <c r="L152" s="31">
        <f>SUM(H152*K152)</f>
        <v>0</v>
      </c>
      <c r="N152" s="32"/>
    </row>
    <row r="153">
      <c r="A153" t="s">
        <v>504</v>
      </c>
      <c r="B153" t="s">
        <v>505</v>
      </c>
      <c r="C153" t="s">
        <v>506</v>
      </c>
      <c r="G153" t="s">
        <v>52</v>
      </c>
      <c r="H153" s="33">
        <v>5</v>
      </c>
      <c r="K153" s="30"/>
      <c r="L153" s="31">
        <f>SUM(H153*K153)</f>
        <v>0</v>
      </c>
      <c r="N153" s="32"/>
    </row>
    <row r="154">
      <c r="A154" t="s">
        <v>507</v>
      </c>
      <c r="B154" t="s">
        <v>508</v>
      </c>
      <c r="C154" t="s">
        <v>509</v>
      </c>
      <c r="G154" t="s">
        <v>52</v>
      </c>
      <c r="H154" s="33">
        <v>5</v>
      </c>
      <c r="K154" s="30"/>
      <c r="L154" s="31">
        <f>SUM(H154*K154)</f>
        <v>0</v>
      </c>
      <c r="N154" s="32"/>
    </row>
    <row r="155">
      <c r="A155" t="s">
        <v>510</v>
      </c>
      <c r="B155" t="s">
        <v>511</v>
      </c>
      <c r="C155" t="s">
        <v>512</v>
      </c>
      <c r="G155" t="s">
        <v>52</v>
      </c>
      <c r="H155" s="33">
        <v>5</v>
      </c>
      <c r="K155" s="30"/>
      <c r="L155" s="31">
        <f>SUM(H155*K155)</f>
        <v>0</v>
      </c>
      <c r="N155" s="32"/>
    </row>
    <row r="156">
      <c r="A156" t="s">
        <v>513</v>
      </c>
      <c r="B156" t="s">
        <v>514</v>
      </c>
      <c r="C156" t="s">
        <v>515</v>
      </c>
      <c r="G156" t="s">
        <v>52</v>
      </c>
      <c r="H156" s="33">
        <v>5</v>
      </c>
      <c r="K156" s="30"/>
      <c r="L156" s="31">
        <f>SUM(H156*K156)</f>
        <v>0</v>
      </c>
      <c r="N156" s="32"/>
    </row>
    <row r="157">
      <c r="A157" t="s">
        <v>516</v>
      </c>
      <c r="B157" t="s">
        <v>517</v>
      </c>
      <c r="C157" t="s">
        <v>518</v>
      </c>
      <c r="G157" t="s">
        <v>52</v>
      </c>
      <c r="H157" s="33">
        <v>5</v>
      </c>
      <c r="K157" s="30"/>
      <c r="L157" s="31">
        <f>SUM(H157*K157)</f>
        <v>0</v>
      </c>
      <c r="N157" s="32"/>
    </row>
    <row r="158">
      <c r="A158" t="s">
        <v>519</v>
      </c>
      <c r="B158" t="s">
        <v>520</v>
      </c>
      <c r="C158" t="s">
        <v>521</v>
      </c>
      <c r="G158" t="s">
        <v>73</v>
      </c>
      <c r="H158" s="33">
        <v>5</v>
      </c>
      <c r="K158" s="30"/>
      <c r="L158" s="31">
        <f>SUM(H158*K158)</f>
        <v>0</v>
      </c>
      <c r="N158" s="32"/>
    </row>
    <row r="159">
      <c r="A159" t="s">
        <v>522</v>
      </c>
      <c r="B159" t="s">
        <v>523</v>
      </c>
      <c r="C159" t="s">
        <v>524</v>
      </c>
      <c r="G159" t="s">
        <v>52</v>
      </c>
      <c r="H159" s="33">
        <v>50</v>
      </c>
      <c r="K159" s="30"/>
      <c r="L159" s="31">
        <f>SUM(H159*K159)</f>
        <v>0</v>
      </c>
      <c r="N159" s="32"/>
    </row>
    <row r="160">
      <c r="A160" t="s">
        <v>525</v>
      </c>
      <c r="B160" t="s">
        <v>526</v>
      </c>
      <c r="C160" t="s">
        <v>527</v>
      </c>
      <c r="G160" t="s">
        <v>52</v>
      </c>
      <c r="H160" s="33">
        <v>2</v>
      </c>
      <c r="K160" s="30"/>
      <c r="L160" s="31">
        <f>SUM(H160*K160)</f>
        <v>0</v>
      </c>
      <c r="N160" s="32"/>
    </row>
    <row r="161">
      <c r="A161" t="s">
        <v>528</v>
      </c>
      <c r="B161" t="s">
        <v>529</v>
      </c>
      <c r="C161" t="s">
        <v>530</v>
      </c>
      <c r="G161" t="s">
        <v>52</v>
      </c>
      <c r="H161" s="33">
        <v>1</v>
      </c>
      <c r="K161" s="30"/>
      <c r="L161" s="31">
        <f>SUM(H161*K161)</f>
        <v>0</v>
      </c>
      <c r="N161" s="32"/>
    </row>
    <row r="162">
      <c r="A162" t="s">
        <v>531</v>
      </c>
      <c r="B162" t="s">
        <v>532</v>
      </c>
      <c r="C162" t="s">
        <v>533</v>
      </c>
      <c r="G162" t="s">
        <v>73</v>
      </c>
      <c r="H162" s="33">
        <v>4</v>
      </c>
      <c r="K162" s="30"/>
      <c r="L162" s="31">
        <f>SUM(H162*K162)</f>
        <v>0</v>
      </c>
      <c r="N162" s="32"/>
    </row>
    <row r="163">
      <c r="A163" t="s">
        <v>534</v>
      </c>
      <c r="B163" t="s">
        <v>535</v>
      </c>
      <c r="C163" t="s">
        <v>536</v>
      </c>
      <c r="G163" t="s">
        <v>52</v>
      </c>
      <c r="H163" s="33">
        <v>2</v>
      </c>
      <c r="K163" s="30"/>
      <c r="L163" s="31">
        <f>SUM(H163*K163)</f>
        <v>0</v>
      </c>
      <c r="N163" s="32"/>
    </row>
    <row r="164">
      <c r="A164" t="s">
        <v>537</v>
      </c>
      <c r="B164" t="s">
        <v>538</v>
      </c>
      <c r="C164" t="s">
        <v>539</v>
      </c>
      <c r="G164" t="s">
        <v>52</v>
      </c>
      <c r="H164" s="33">
        <v>10</v>
      </c>
      <c r="K164" s="30"/>
      <c r="L164" s="31">
        <f>SUM(H164*K164)</f>
        <v>0</v>
      </c>
      <c r="N164" s="32"/>
    </row>
    <row r="165">
      <c r="A165" t="s">
        <v>540</v>
      </c>
      <c r="B165" t="s">
        <v>541</v>
      </c>
      <c r="C165" t="s">
        <v>542</v>
      </c>
      <c r="G165" t="s">
        <v>52</v>
      </c>
      <c r="H165" s="33">
        <v>2</v>
      </c>
      <c r="K165" s="30"/>
      <c r="L165" s="31">
        <f>SUM(H165*K165)</f>
        <v>0</v>
      </c>
      <c r="N165" s="32"/>
    </row>
    <row r="166">
      <c r="A166" t="s">
        <v>543</v>
      </c>
      <c r="B166" t="s">
        <v>544</v>
      </c>
      <c r="C166" t="s">
        <v>545</v>
      </c>
      <c r="G166" t="s">
        <v>73</v>
      </c>
      <c r="H166" s="33">
        <v>2</v>
      </c>
      <c r="K166" s="30"/>
      <c r="L166" s="31">
        <f>SUM(H166*K166)</f>
        <v>0</v>
      </c>
      <c r="N166" s="32"/>
    </row>
    <row r="167">
      <c r="A167" t="s">
        <v>546</v>
      </c>
      <c r="B167" t="s">
        <v>547</v>
      </c>
      <c r="C167" t="s">
        <v>548</v>
      </c>
      <c r="G167" t="s">
        <v>52</v>
      </c>
      <c r="H167" s="33">
        <v>2</v>
      </c>
      <c r="K167" s="30"/>
      <c r="L167" s="31">
        <f>SUM(H167*K167)</f>
        <v>0</v>
      </c>
      <c r="N167" s="32"/>
    </row>
    <row r="168">
      <c r="A168" t="s">
        <v>549</v>
      </c>
      <c r="B168" t="s">
        <v>550</v>
      </c>
      <c r="C168" t="s">
        <v>551</v>
      </c>
      <c r="G168" t="s">
        <v>52</v>
      </c>
      <c r="H168" s="33">
        <v>5</v>
      </c>
      <c r="K168" s="30"/>
      <c r="L168" s="31">
        <f>SUM(H168*K168)</f>
        <v>0</v>
      </c>
      <c r="N168" s="32"/>
    </row>
    <row r="169">
      <c r="A169" t="s">
        <v>552</v>
      </c>
      <c r="B169" t="s">
        <v>553</v>
      </c>
      <c r="C169" t="s">
        <v>554</v>
      </c>
      <c r="G169" t="s">
        <v>52</v>
      </c>
      <c r="H169" s="33">
        <v>5</v>
      </c>
      <c r="K169" s="30"/>
      <c r="L169" s="31">
        <f>SUM(H169*K169)</f>
        <v>0</v>
      </c>
      <c r="N169" s="32"/>
    </row>
    <row r="170">
      <c r="A170" t="s">
        <v>555</v>
      </c>
      <c r="B170" t="s">
        <v>556</v>
      </c>
      <c r="C170" t="s">
        <v>557</v>
      </c>
      <c r="G170" t="s">
        <v>52</v>
      </c>
      <c r="H170" s="33">
        <v>6</v>
      </c>
      <c r="K170" s="30"/>
      <c r="L170" s="31">
        <f>SUM(H170*K170)</f>
        <v>0</v>
      </c>
      <c r="N170" s="32"/>
    </row>
    <row r="171">
      <c r="A171" t="s">
        <v>558</v>
      </c>
      <c r="B171" t="s">
        <v>559</v>
      </c>
      <c r="C171" t="s">
        <v>560</v>
      </c>
      <c r="G171" t="s">
        <v>52</v>
      </c>
      <c r="H171" s="33">
        <v>6</v>
      </c>
      <c r="K171" s="30"/>
      <c r="L171" s="31">
        <f>SUM(H171*K171)</f>
        <v>0</v>
      </c>
      <c r="N171" s="32"/>
    </row>
    <row r="172">
      <c r="A172" t="s">
        <v>561</v>
      </c>
      <c r="B172" t="s">
        <v>562</v>
      </c>
      <c r="C172" t="s">
        <v>563</v>
      </c>
      <c r="G172" t="s">
        <v>52</v>
      </c>
      <c r="H172" s="33">
        <v>6</v>
      </c>
      <c r="K172" s="30"/>
      <c r="L172" s="31">
        <f>SUM(H172*K172)</f>
        <v>0</v>
      </c>
      <c r="N172" s="32"/>
    </row>
    <row r="173">
      <c r="A173" t="s">
        <v>564</v>
      </c>
      <c r="B173" t="s">
        <v>565</v>
      </c>
      <c r="C173" t="s">
        <v>566</v>
      </c>
      <c r="G173" t="s">
        <v>52</v>
      </c>
      <c r="H173" s="33">
        <v>2</v>
      </c>
      <c r="K173" s="30"/>
      <c r="L173" s="31">
        <f>SUM(H173*K173)</f>
        <v>0</v>
      </c>
      <c r="N173" s="32"/>
    </row>
    <row r="174">
      <c r="A174" t="s">
        <v>567</v>
      </c>
      <c r="B174" t="s">
        <v>568</v>
      </c>
      <c r="C174" t="s">
        <v>569</v>
      </c>
      <c r="G174" t="s">
        <v>52</v>
      </c>
      <c r="H174" s="33">
        <v>3</v>
      </c>
      <c r="K174" s="30"/>
      <c r="L174" s="31">
        <f>SUM(H174*K174)</f>
        <v>0</v>
      </c>
      <c r="N174" s="32"/>
    </row>
    <row r="175">
      <c r="A175" t="s">
        <v>570</v>
      </c>
      <c r="B175" t="s">
        <v>571</v>
      </c>
      <c r="C175" t="s">
        <v>572</v>
      </c>
      <c r="G175" t="s">
        <v>52</v>
      </c>
      <c r="H175" s="33">
        <v>3</v>
      </c>
      <c r="K175" s="30"/>
      <c r="L175" s="31">
        <f>SUM(H175*K175)</f>
        <v>0</v>
      </c>
      <c r="N175" s="32"/>
    </row>
    <row r="176">
      <c r="A176" t="s">
        <v>573</v>
      </c>
      <c r="B176" t="s">
        <v>574</v>
      </c>
      <c r="C176" t="s">
        <v>575</v>
      </c>
      <c r="G176" t="s">
        <v>73</v>
      </c>
      <c r="H176" s="33">
        <v>2</v>
      </c>
      <c r="K176" s="30"/>
      <c r="L176" s="31">
        <f>SUM(H176*K176)</f>
        <v>0</v>
      </c>
      <c r="N176" s="32"/>
    </row>
    <row r="177">
      <c r="A177" t="s">
        <v>576</v>
      </c>
      <c r="B177" t="s">
        <v>577</v>
      </c>
      <c r="C177" t="s">
        <v>578</v>
      </c>
      <c r="G177" t="s">
        <v>52</v>
      </c>
      <c r="H177" s="33">
        <v>2</v>
      </c>
      <c r="K177" s="30"/>
      <c r="L177" s="31">
        <f>SUM(H177*K177)</f>
        <v>0</v>
      </c>
      <c r="N177" s="32"/>
    </row>
    <row r="178">
      <c r="A178" t="s">
        <v>579</v>
      </c>
      <c r="B178" t="s">
        <v>580</v>
      </c>
      <c r="C178" t="s">
        <v>581</v>
      </c>
      <c r="G178" t="s">
        <v>52</v>
      </c>
      <c r="H178" s="33">
        <v>2</v>
      </c>
      <c r="K178" s="30"/>
      <c r="L178" s="31">
        <f>SUM(H178*K178)</f>
        <v>0</v>
      </c>
      <c r="N178" s="32"/>
    </row>
    <row r="179">
      <c r="A179" t="s">
        <v>582</v>
      </c>
      <c r="B179" t="s">
        <v>583</v>
      </c>
      <c r="C179" t="s">
        <v>584</v>
      </c>
      <c r="G179" t="s">
        <v>52</v>
      </c>
      <c r="H179" s="33">
        <v>2</v>
      </c>
      <c r="K179" s="30"/>
      <c r="L179" s="31">
        <f>SUM(H179*K179)</f>
        <v>0</v>
      </c>
      <c r="N179" s="32"/>
    </row>
    <row r="180">
      <c r="A180" t="s">
        <v>585</v>
      </c>
      <c r="B180" t="s">
        <v>586</v>
      </c>
      <c r="C180" t="s">
        <v>587</v>
      </c>
      <c r="G180" t="s">
        <v>52</v>
      </c>
      <c r="H180" s="33">
        <v>5</v>
      </c>
      <c r="K180" s="30"/>
      <c r="L180" s="31">
        <f>SUM(H180*K180)</f>
        <v>0</v>
      </c>
      <c r="N180" s="32"/>
    </row>
    <row r="181">
      <c r="A181" t="s">
        <v>588</v>
      </c>
      <c r="B181" t="s">
        <v>589</v>
      </c>
      <c r="C181" t="s">
        <v>590</v>
      </c>
      <c r="G181" t="s">
        <v>52</v>
      </c>
      <c r="H181" s="33">
        <v>5</v>
      </c>
      <c r="K181" s="30"/>
      <c r="L181" s="31">
        <f>SUM(H181*K181)</f>
        <v>0</v>
      </c>
      <c r="N181" s="32"/>
    </row>
    <row r="182">
      <c r="A182" t="s">
        <v>591</v>
      </c>
      <c r="B182" t="s">
        <v>592</v>
      </c>
      <c r="C182" t="s">
        <v>593</v>
      </c>
      <c r="G182" t="s">
        <v>52</v>
      </c>
      <c r="H182" s="33">
        <v>2</v>
      </c>
      <c r="K182" s="30"/>
      <c r="L182" s="31">
        <f>SUM(H182*K182)</f>
        <v>0</v>
      </c>
      <c r="N182" s="32"/>
    </row>
    <row r="183">
      <c r="A183" t="s">
        <v>594</v>
      </c>
      <c r="B183" t="s">
        <v>595</v>
      </c>
      <c r="C183" t="s">
        <v>596</v>
      </c>
      <c r="G183" t="s">
        <v>52</v>
      </c>
      <c r="H183" s="33">
        <v>2</v>
      </c>
      <c r="K183" s="30"/>
      <c r="L183" s="31">
        <f>SUM(H183*K183)</f>
        <v>0</v>
      </c>
      <c r="N183" s="32"/>
    </row>
    <row r="184">
      <c r="A184" t="s">
        <v>597</v>
      </c>
      <c r="B184" t="s">
        <v>598</v>
      </c>
      <c r="C184" t="s">
        <v>599</v>
      </c>
      <c r="G184" t="s">
        <v>52</v>
      </c>
      <c r="H184" s="33">
        <v>2</v>
      </c>
      <c r="K184" s="30"/>
      <c r="L184" s="31">
        <f>SUM(H184*K184)</f>
        <v>0</v>
      </c>
      <c r="N184" s="32"/>
    </row>
    <row r="185">
      <c r="A185" t="s">
        <v>600</v>
      </c>
      <c r="B185" t="s">
        <v>601</v>
      </c>
      <c r="C185" t="s">
        <v>602</v>
      </c>
      <c r="G185" t="s">
        <v>52</v>
      </c>
      <c r="H185" s="33">
        <v>5</v>
      </c>
      <c r="K185" s="30"/>
      <c r="L185" s="31">
        <f>SUM(H185*K185)</f>
        <v>0</v>
      </c>
      <c r="N185" s="32"/>
    </row>
    <row r="186">
      <c r="A186" t="s">
        <v>603</v>
      </c>
      <c r="B186" t="s">
        <v>604</v>
      </c>
      <c r="C186" t="s">
        <v>605</v>
      </c>
      <c r="G186" t="s">
        <v>52</v>
      </c>
      <c r="H186" s="33">
        <v>5</v>
      </c>
      <c r="K186" s="30"/>
      <c r="L186" s="31">
        <f>SUM(H186*K186)</f>
        <v>0</v>
      </c>
      <c r="N186" s="32"/>
    </row>
    <row r="187">
      <c r="A187" t="s">
        <v>606</v>
      </c>
      <c r="B187" t="s">
        <v>607</v>
      </c>
      <c r="C187" t="s">
        <v>608</v>
      </c>
      <c r="G187" t="s">
        <v>52</v>
      </c>
      <c r="H187" s="33">
        <v>5</v>
      </c>
      <c r="K187" s="30"/>
      <c r="L187" s="31">
        <f>SUM(H187*K187)</f>
        <v>0</v>
      </c>
      <c r="N187" s="32"/>
    </row>
    <row r="188">
      <c r="A188" t="s">
        <v>609</v>
      </c>
      <c r="B188" t="s">
        <v>610</v>
      </c>
      <c r="C188" t="s">
        <v>611</v>
      </c>
      <c r="G188" t="s">
        <v>52</v>
      </c>
      <c r="H188" s="33">
        <v>5</v>
      </c>
      <c r="K188" s="30"/>
      <c r="L188" s="31">
        <f>SUM(H188*K188)</f>
        <v>0</v>
      </c>
      <c r="N188" s="32"/>
    </row>
    <row r="189">
      <c r="A189" t="s">
        <v>612</v>
      </c>
      <c r="B189" t="s">
        <v>613</v>
      </c>
      <c r="C189" t="s">
        <v>614</v>
      </c>
      <c r="G189" t="s">
        <v>52</v>
      </c>
      <c r="H189" s="33">
        <v>2</v>
      </c>
      <c r="K189" s="30"/>
      <c r="L189" s="31">
        <f>SUM(H189*K189)</f>
        <v>0</v>
      </c>
      <c r="N189" s="32"/>
    </row>
    <row r="190">
      <c r="A190" t="s">
        <v>615</v>
      </c>
      <c r="B190" t="s">
        <v>616</v>
      </c>
      <c r="C190" t="s">
        <v>617</v>
      </c>
      <c r="G190" t="s">
        <v>52</v>
      </c>
      <c r="H190" s="33">
        <v>12</v>
      </c>
      <c r="K190" s="30"/>
      <c r="L190" s="31">
        <f>SUM(H190*K190)</f>
        <v>0</v>
      </c>
      <c r="N190" s="32"/>
    </row>
    <row r="191">
      <c r="A191" t="s">
        <v>618</v>
      </c>
      <c r="B191" t="s">
        <v>619</v>
      </c>
      <c r="C191" t="s">
        <v>620</v>
      </c>
      <c r="G191" t="s">
        <v>66</v>
      </c>
      <c r="H191" s="33">
        <v>4</v>
      </c>
      <c r="K191" s="30"/>
      <c r="L191" s="31">
        <f>SUM(H191*K191)</f>
        <v>0</v>
      </c>
      <c r="N191" s="32"/>
    </row>
    <row r="192">
      <c r="A192" t="s">
        <v>621</v>
      </c>
      <c r="B192" t="s">
        <v>622</v>
      </c>
      <c r="C192" t="s">
        <v>623</v>
      </c>
      <c r="G192" t="s">
        <v>52</v>
      </c>
      <c r="H192" s="33">
        <v>4</v>
      </c>
      <c r="K192" s="30"/>
      <c r="L192" s="31">
        <f>SUM(H192*K192)</f>
        <v>0</v>
      </c>
      <c r="N192" s="32"/>
    </row>
    <row r="193">
      <c r="A193" t="s">
        <v>624</v>
      </c>
      <c r="B193" t="s">
        <v>625</v>
      </c>
      <c r="C193" t="s">
        <v>626</v>
      </c>
      <c r="G193" t="s">
        <v>52</v>
      </c>
      <c r="H193" s="33">
        <v>6</v>
      </c>
      <c r="K193" s="30"/>
      <c r="L193" s="31">
        <f>SUM(H193*K193)</f>
        <v>0</v>
      </c>
      <c r="N193" s="32"/>
    </row>
    <row r="194">
      <c r="A194" t="s">
        <v>627</v>
      </c>
      <c r="B194" t="s">
        <v>628</v>
      </c>
      <c r="C194" t="s">
        <v>629</v>
      </c>
      <c r="G194" t="s">
        <v>66</v>
      </c>
      <c r="H194" s="33">
        <v>10</v>
      </c>
      <c r="K194" s="30"/>
      <c r="L194" s="31">
        <f>SUM(H194*K194)</f>
        <v>0</v>
      </c>
      <c r="N194" s="32"/>
    </row>
    <row r="195">
      <c r="A195" t="s">
        <v>630</v>
      </c>
      <c r="B195" t="s">
        <v>631</v>
      </c>
      <c r="C195" t="s">
        <v>632</v>
      </c>
      <c r="G195" t="s">
        <v>56</v>
      </c>
      <c r="H195" s="33">
        <v>50</v>
      </c>
      <c r="K195" s="30"/>
      <c r="L195" s="31">
        <f>SUM(H195*K195)</f>
        <v>0</v>
      </c>
      <c r="N195" s="32"/>
    </row>
    <row r="196">
      <c r="A196" t="s">
        <v>633</v>
      </c>
      <c r="B196" t="s">
        <v>634</v>
      </c>
      <c r="C196" t="s">
        <v>635</v>
      </c>
      <c r="G196" t="s">
        <v>66</v>
      </c>
      <c r="H196" s="33">
        <v>10</v>
      </c>
      <c r="K196" s="30"/>
      <c r="L196" s="31">
        <f>SUM(H196*K196)</f>
        <v>0</v>
      </c>
      <c r="N196" s="32"/>
    </row>
    <row r="197">
      <c r="A197" t="s">
        <v>636</v>
      </c>
      <c r="B197" t="s">
        <v>637</v>
      </c>
      <c r="C197" t="s">
        <v>638</v>
      </c>
      <c r="G197" t="s">
        <v>52</v>
      </c>
      <c r="H197" s="33">
        <v>100</v>
      </c>
      <c r="K197" s="30"/>
      <c r="L197" s="31">
        <f>SUM(H197*K197)</f>
        <v>0</v>
      </c>
      <c r="N197" s="32"/>
    </row>
    <row r="198">
      <c r="A198" t="s">
        <v>639</v>
      </c>
      <c r="B198" t="s">
        <v>640</v>
      </c>
      <c r="C198" t="s">
        <v>641</v>
      </c>
      <c r="G198" t="s">
        <v>52</v>
      </c>
      <c r="H198" s="33">
        <v>5</v>
      </c>
      <c r="K198" s="30"/>
      <c r="L198" s="31">
        <f>SUM(H198*K198)</f>
        <v>0</v>
      </c>
      <c r="N198" s="32"/>
    </row>
    <row r="199">
      <c r="A199" t="s">
        <v>642</v>
      </c>
      <c r="B199" t="s">
        <v>643</v>
      </c>
      <c r="C199" t="s">
        <v>644</v>
      </c>
      <c r="G199" t="s">
        <v>66</v>
      </c>
      <c r="H199" s="33">
        <v>2</v>
      </c>
      <c r="K199" s="30"/>
      <c r="L199" s="31">
        <f>SUM(H199*K199)</f>
        <v>0</v>
      </c>
      <c r="N199" s="32"/>
    </row>
    <row r="200">
      <c r="A200" t="s">
        <v>645</v>
      </c>
      <c r="B200" t="s">
        <v>646</v>
      </c>
      <c r="C200" t="s">
        <v>647</v>
      </c>
      <c r="G200" t="s">
        <v>66</v>
      </c>
      <c r="H200" s="33">
        <v>3</v>
      </c>
      <c r="K200" s="30"/>
      <c r="L200" s="31">
        <f>SUM(H200*K200)</f>
        <v>0</v>
      </c>
      <c r="N200" s="32"/>
    </row>
    <row r="201">
      <c r="A201" t="s">
        <v>648</v>
      </c>
      <c r="B201" t="s">
        <v>649</v>
      </c>
      <c r="C201" t="s">
        <v>650</v>
      </c>
      <c r="G201" t="s">
        <v>52</v>
      </c>
      <c r="H201" s="33">
        <v>2</v>
      </c>
      <c r="K201" s="30"/>
      <c r="L201" s="31">
        <f>SUM(H201*K201)</f>
        <v>0</v>
      </c>
      <c r="N201" s="32"/>
    </row>
    <row r="202">
      <c r="K202" s="34" t="s">
        <v>651</v>
      </c>
      <c r="L202" s="33">
        <f>SUM(L3:L201)</f>
        <v>0</v>
      </c>
    </row>
    <row r="204">
      <c r="A204" s="19" t="s">
        <v>652</v>
      </c>
    </row>
  </sheetData>
  <sheetProtection algorithmName="SHA-512" hashValue="gcyHT2+0b7Azm7fjzG1BowDKE4/YdaZBcDymblpiJ3gkhfxgtN0apb74fjEL9nTBqHgyZyp06bsQUaGNq3nu4Q==" saltValue="q5ohqk88Rmjgd101Wa9Vyw==" spinCount="100000" sheet="1" objects="1" scenarios="1"/>
  <protectedRanges>
    <protectedRange sqref="I3:P3" name="Proposta"/>
  </protectedRanges>
  <mergeCells>
    <mergeCell ref="C2:F2"/>
    <mergeCell ref="C3:F3"/>
    <mergeCell ref="A1:P1"/>
    <mergeCell ref="A204:P206"/>
  </mergeCells>
  <pageMargins left="0.511811024" right="0.511811024" top="0.787401575" bottom="0.787401575" header="0.31496062" footer="0.31496062"/>
  <pageSetup paperSize="9" orientation="landscape" verticalDpi="0" r:id="flId1"/>
</worksheet>
</file>

<file path=docProps/app.xml><?xml version="1.0" encoding="utf-8"?>
<Properties xmlns:vt="http://schemas.openxmlformats.org/officeDocument/2006/docPropsVTypes" xmlns="http://schemas.openxmlformats.org/officeDocument/2006/extended-properties">
  <Application>FlexCel Studio for VCL</Application>
  <DocSecurity>0</DocSecurity>
  <HeadingPairs>
    <vt:vector baseType="variant" size="2">
      <vt:variant>
        <vt:lpstr>Worksheets</vt:lpstr>
      </vt:variant>
      <vt:variant>
        <vt:i4>3</vt:i4>
      </vt:variant>
    </vt:vector>
  </HeadingPairs>
  <TitlesOfParts>
    <vt:vector baseType="lpstr" size="3">
      <vt:lpstr>Dados</vt:lpstr>
      <vt:lpstr>Fornecedor</vt:lpstr>
      <vt:lpstr>Itens</vt:lpstr>
    </vt:vector>
  </TitlesOfParts>
  <AppVersion>07.0022</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Felipe Ferrari Nyari</dc:creator>
  <cp:lastModifiedBy>Felipe Ferrari Nyari</cp:lastModifiedBy>
  <cp:lastPrinted>2019-12-11T14:25:59Z</cp:lastPrinted>
  <dcterms:created xsi:type="dcterms:W3CDTF">2024-12-02T17:03:23Z</dcterms:created>
  <dcterms:modified xsi:type="dcterms:W3CDTF">2024-12-02T17:03:23Z</dcterms:modified>
</cp:coreProperties>
</file>